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1"/>
  <workbookPr/>
  <mc:AlternateContent xmlns:mc="http://schemas.openxmlformats.org/markup-compatibility/2006">
    <mc:Choice Requires="x15">
      <x15ac:absPath xmlns:x15ac="http://schemas.microsoft.com/office/spreadsheetml/2010/11/ac" url="/Users/jamiefarquharson/Desktop/Volcanica/Articles/2019/Issue 2/Paisley/Supp Mat/"/>
    </mc:Choice>
  </mc:AlternateContent>
  <xr:revisionPtr revIDLastSave="0" documentId="8_{DF230DFD-4D81-4E4B-A8DE-6F1B9E6FB21F}" xr6:coauthVersionLast="36" xr6:coauthVersionMax="36" xr10:uidLastSave="{00000000-0000-0000-0000-000000000000}"/>
  <bookViews>
    <workbookView xWindow="2640" yWindow="480" windowWidth="30960" windowHeight="19980" xr2:uid="{00000000-000D-0000-FFFF-FFFF00000000}"/>
  </bookViews>
  <sheets>
    <sheet name="Citation" sheetId="2" r:id="rId1"/>
    <sheet name="Appendix_A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" i="1" l="1"/>
  <c r="M7" i="1"/>
</calcChain>
</file>

<file path=xl/sharedStrings.xml><?xml version="1.0" encoding="utf-8"?>
<sst xmlns="http://schemas.openxmlformats.org/spreadsheetml/2006/main" count="865" uniqueCount="121">
  <si>
    <t>Nozzle with oxidised surface</t>
  </si>
  <si>
    <t>Vent</t>
  </si>
  <si>
    <t>V5</t>
  </si>
  <si>
    <t>Nozzle with light-pink ash adhered to surface</t>
  </si>
  <si>
    <t>V4</t>
  </si>
  <si>
    <t>V3</t>
  </si>
  <si>
    <t>Breccia of dense clasts and flow material (Heavily oxidised ash materials in breccia)</t>
  </si>
  <si>
    <t>V2</t>
  </si>
  <si>
    <t>Breccia of dense and vesiculated clasts (Oxidised ash domains in breccia and deposited ash domains)</t>
  </si>
  <si>
    <t>V1</t>
  </si>
  <si>
    <t>Rhyolite flow from vent</t>
  </si>
  <si>
    <t>Flow</t>
  </si>
  <si>
    <t>F3</t>
  </si>
  <si>
    <t>Breakout from northern branch of rhyolite flow</t>
  </si>
  <si>
    <t>F2</t>
  </si>
  <si>
    <t>F1</t>
  </si>
  <si>
    <t>Bomb</t>
  </si>
  <si>
    <t>B12</t>
  </si>
  <si>
    <t xml:space="preserve">Pumiceous Bomb with obsidian rind and subtle (grey-beige) interior banding </t>
  </si>
  <si>
    <t>B11</t>
  </si>
  <si>
    <t>Banded Obsidian Bomb with black and dark-grey glassy bands</t>
  </si>
  <si>
    <t>B10</t>
  </si>
  <si>
    <t>B9</t>
  </si>
  <si>
    <t>Banded Obsidian Bomb with non-oxidised tuffisite material on bomb edge</t>
  </si>
  <si>
    <t>B8</t>
  </si>
  <si>
    <t>Non-oxidised pumice breccia with reticulite and dense clasts</t>
  </si>
  <si>
    <t>B7</t>
  </si>
  <si>
    <t>Non-oxidised pumice breccia with dense and pumice clasts</t>
  </si>
  <si>
    <t>B6</t>
  </si>
  <si>
    <t>Partially collapsed foam with tuffisite vein (mild oxidation of vein material)</t>
  </si>
  <si>
    <t>B5</t>
  </si>
  <si>
    <t>Banded Obsidian Bomb (collapsed and compacted foam)</t>
  </si>
  <si>
    <t>B4</t>
  </si>
  <si>
    <t>Banded Obsidian Bomb with red, lithic material clast</t>
  </si>
  <si>
    <t>B3B</t>
  </si>
  <si>
    <t>Banded Obsidian Bomb with white oxidised material adhered to edge</t>
  </si>
  <si>
    <t>B3A</t>
  </si>
  <si>
    <t>Non-Oxidised, grey pumice bomb with dense obsidian shards</t>
  </si>
  <si>
    <t>B2</t>
  </si>
  <si>
    <t>Non-Oxidised, grey breadcrust bomb with pumice and obsidian domains</t>
  </si>
  <si>
    <t>B1</t>
  </si>
  <si>
    <t>n2</t>
  </si>
  <si>
    <t>U</t>
  </si>
  <si>
    <t>Th</t>
  </si>
  <si>
    <t>Bi</t>
  </si>
  <si>
    <t>Pb</t>
  </si>
  <si>
    <t>Tl</t>
  </si>
  <si>
    <t>W</t>
  </si>
  <si>
    <t>Hf</t>
  </si>
  <si>
    <t>Lu</t>
  </si>
  <si>
    <t>Yb</t>
  </si>
  <si>
    <t>Er</t>
  </si>
  <si>
    <t>Dy</t>
  </si>
  <si>
    <t>Gd</t>
  </si>
  <si>
    <t>Eu</t>
  </si>
  <si>
    <t>Sm</t>
  </si>
  <si>
    <t>Nd</t>
  </si>
  <si>
    <t>Ce</t>
  </si>
  <si>
    <t>La</t>
  </si>
  <si>
    <t>Ba</t>
  </si>
  <si>
    <t>Cs</t>
  </si>
  <si>
    <t>Sb</t>
  </si>
  <si>
    <t>Sn</t>
  </si>
  <si>
    <t>In</t>
  </si>
  <si>
    <t>Cd</t>
  </si>
  <si>
    <t>Ag</t>
  </si>
  <si>
    <t>Mo</t>
  </si>
  <si>
    <t>Nb</t>
  </si>
  <si>
    <t>Zr</t>
  </si>
  <si>
    <t>Y</t>
  </si>
  <si>
    <t>Sr</t>
  </si>
  <si>
    <t>Rb</t>
  </si>
  <si>
    <t>As</t>
  </si>
  <si>
    <t>Ga</t>
  </si>
  <si>
    <t>Zn</t>
  </si>
  <si>
    <t>Cu</t>
  </si>
  <si>
    <t>Ni</t>
  </si>
  <si>
    <t>Co</t>
  </si>
  <si>
    <t>Cr</t>
  </si>
  <si>
    <t>V</t>
  </si>
  <si>
    <t>Li</t>
  </si>
  <si>
    <t>n1</t>
  </si>
  <si>
    <t xml:space="preserve">   Cl    </t>
  </si>
  <si>
    <t xml:space="preserve">   S     </t>
  </si>
  <si>
    <t xml:space="preserve">   K2O   </t>
  </si>
  <si>
    <t xml:space="preserve">   Na2O  </t>
  </si>
  <si>
    <t xml:space="preserve">   CaO   </t>
  </si>
  <si>
    <t xml:space="preserve">   MgO   </t>
  </si>
  <si>
    <t xml:space="preserve">   MnO   </t>
  </si>
  <si>
    <t xml:space="preserve">   FeOt</t>
  </si>
  <si>
    <t xml:space="preserve">   Al2O3 </t>
  </si>
  <si>
    <t xml:space="preserve">   TiO2  </t>
  </si>
  <si>
    <t xml:space="preserve">   SiO2  </t>
  </si>
  <si>
    <t>Sample Description</t>
  </si>
  <si>
    <t>Sample Category</t>
  </si>
  <si>
    <t>Sample ID</t>
  </si>
  <si>
    <t>% RSDs</t>
  </si>
  <si>
    <t/>
  </si>
  <si>
    <t>Errors (1 Standard Deviation)</t>
  </si>
  <si>
    <t>BCR % RSD</t>
  </si>
  <si>
    <t>n.a.</t>
  </si>
  <si>
    <t>BCR Standard Deviation</t>
  </si>
  <si>
    <t>BCR Average</t>
  </si>
  <si>
    <t>Cordon Caulle % RSD</t>
  </si>
  <si>
    <t>Cordon Caulle Standard Deviation</t>
  </si>
  <si>
    <t>Cordon Caulle Average</t>
  </si>
  <si>
    <t>Dense, dark grey and black banded sample</t>
  </si>
  <si>
    <t>Breccia bomb with dense and pumice clasts in dull red-grey matrix</t>
  </si>
  <si>
    <t>Analysed Mass</t>
  </si>
  <si>
    <t>Element Group No</t>
  </si>
  <si>
    <t>FeOt</t>
  </si>
  <si>
    <t xml:space="preserve">SiO2  </t>
  </si>
  <si>
    <t xml:space="preserve">TiO2  </t>
  </si>
  <si>
    <t xml:space="preserve">Al2O3 </t>
  </si>
  <si>
    <t>Cl</t>
  </si>
  <si>
    <t>S</t>
  </si>
  <si>
    <t>K2O</t>
  </si>
  <si>
    <t>Na2O</t>
  </si>
  <si>
    <t>CaO</t>
  </si>
  <si>
    <t>MgO</t>
  </si>
  <si>
    <t>MnO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</si>
</sst>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i/>
      <strike/>
      <sz val="8"/>
      <color rgb="FFFF0000"/>
      <name val="Times New Roman"/>
      <family val="1"/>
    </font>
    <font>
      <i/>
      <sz val="8"/>
      <color rgb="FFFF0000"/>
      <name val="Times New Roman"/>
      <family val="1"/>
    </font>
    <font>
      <b/>
      <i/>
      <strike/>
      <sz val="8"/>
      <color rgb="FFFF0000"/>
      <name val="Times New Roman"/>
      <family val="1"/>
    </font>
    <font>
      <strike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2" fontId="3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9" fontId="3" fillId="0" borderId="0" xfId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</xdr:row>
      <xdr:rowOff>12700</xdr:rowOff>
    </xdr:from>
    <xdr:to>
      <xdr:col>10</xdr:col>
      <xdr:colOff>12700</xdr:colOff>
      <xdr:row>8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8E2C526-9E3C-4040-A359-0B645C7D60A6}"/>
            </a:ext>
          </a:extLst>
        </xdr:cNvPr>
        <xdr:cNvSpPr txBox="1"/>
      </xdr:nvSpPr>
      <xdr:spPr>
        <a:xfrm>
          <a:off x="571500" y="203200"/>
          <a:ext cx="7696200" cy="1397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supplementary file appears alongside the article:</a:t>
          </a:r>
        </a:p>
        <a:p>
          <a:endParaRPr lang="en-US" sz="1100"/>
        </a:p>
        <a:p>
          <a:r>
            <a:rPr lang="en-US" sz="1100"/>
            <a:t>Paisley et al.</a:t>
          </a:r>
          <a:r>
            <a:rPr lang="en-US" sz="1100" baseline="0"/>
            <a:t> (2019) "Degassing-induced chemical heterogeneity at the 2011–2012 Cordón Caulle eruption</a:t>
          </a:r>
          <a:r>
            <a:rPr lang="en-US" sz="1100"/>
            <a:t>", </a:t>
          </a:r>
          <a:r>
            <a:rPr lang="en-US" sz="1100" i="1"/>
            <a:t>Volcanica</a:t>
          </a:r>
          <a:r>
            <a:rPr lang="en-US" sz="1100"/>
            <a:t>, 2(2),</a:t>
          </a:r>
          <a:r>
            <a:rPr lang="en-US" sz="1100" baseline="0"/>
            <a:t> pp. 211-237. doi: https://doi.org/10.30909/vol.02.02.211237.</a:t>
          </a:r>
        </a:p>
        <a:p>
          <a:endParaRPr lang="en-US" sz="1100" baseline="0"/>
        </a:p>
        <a:p>
          <a:r>
            <a:rPr lang="en-US" sz="1100" baseline="0"/>
            <a:t>Paisley et al. [2019] should be cited if these data are used independently of the original article.</a:t>
          </a:r>
          <a:endParaRPr lang="en-US" sz="1100"/>
        </a:p>
      </xdr:txBody>
    </xdr:sp>
    <xdr:clientData/>
  </xdr:twoCellAnchor>
  <xdr:twoCellAnchor>
    <xdr:from>
      <xdr:col>0</xdr:col>
      <xdr:colOff>571500</xdr:colOff>
      <xdr:row>9</xdr:row>
      <xdr:rowOff>127000</xdr:rowOff>
    </xdr:from>
    <xdr:to>
      <xdr:col>10</xdr:col>
      <xdr:colOff>12700</xdr:colOff>
      <xdr:row>17</xdr:row>
      <xdr:rowOff>101600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167742E-18F5-C541-8934-6BB4BB3F5F02}"/>
            </a:ext>
          </a:extLst>
        </xdr:cNvPr>
        <xdr:cNvSpPr txBox="1"/>
      </xdr:nvSpPr>
      <xdr:spPr>
        <a:xfrm>
          <a:off x="571500" y="1841500"/>
          <a:ext cx="7696200" cy="149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Appendix A: Data Table for Major and Trace Elements</a:t>
          </a:r>
        </a:p>
        <a:p>
          <a:endParaRPr lang="en-US" sz="1100"/>
        </a:p>
        <a:p>
          <a:r>
            <a:rPr lang="en-US" sz="1100"/>
            <a:t>Calculated means for major and trace elements of all samples plus brief sample descriptions and classifications. Means are calculated averages of multiple analyses via EPMA (majors) and LA-ICP-MS (traces). Errors are given as 1 standard deviation and % RSDs. Major elements are in wt. % and trace elements, S and Cl are in ppm. n.a. indicates where an element was not analysed for a sample, the respective error is left blank. n1 is the number of EPMA analyses per sample, n2 is the number of LA-ICP-MS analyses per sample. BCR-2 average and errors presented.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cgill-my.sharepoint.com/Users/Admin/OneDrive%20-%20McGill%20University/Paper%202%20-%20In%20situ%20analyses/Draft%204/Appendix_A_Data_Tables-4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ppendix_A Data"/>
      <sheetName val="Majors"/>
      <sheetName val="Trace Elements"/>
      <sheetName val="Appendix_A Data-unclean"/>
    </sheetNames>
    <sheetDataSet>
      <sheetData sheetId="0" refreshError="1"/>
      <sheetData sheetId="1" refreshError="1"/>
      <sheetData sheetId="2">
        <row r="8">
          <cell r="P8">
            <v>21.021497789067638</v>
          </cell>
          <cell r="Q8">
            <v>1866.6886666666667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70578-712F-AA4D-A31B-CE2A9BBE22F1}">
  <dimension ref="A1"/>
  <sheetViews>
    <sheetView tabSelected="1" workbookViewId="0">
      <selection activeCell="E26" sqref="E26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84"/>
  <sheetViews>
    <sheetView zoomScaleNormal="100" workbookViewId="0">
      <selection activeCell="C28" sqref="C28"/>
    </sheetView>
  </sheetViews>
  <sheetFormatPr baseColWidth="10" defaultColWidth="8.6640625" defaultRowHeight="11" x14ac:dyDescent="0.2"/>
  <cols>
    <col min="1" max="1" width="6.33203125" style="14" customWidth="1"/>
    <col min="2" max="2" width="8.6640625" style="14" customWidth="1"/>
    <col min="3" max="3" width="68.5" style="38" customWidth="1"/>
    <col min="4" max="12" width="5.5" style="14" customWidth="1"/>
    <col min="13" max="13" width="4.83203125" style="14" customWidth="1"/>
    <col min="14" max="14" width="5.5" style="14" customWidth="1"/>
    <col min="15" max="15" width="4.1640625" style="27" customWidth="1"/>
    <col min="16" max="16" width="23.5" style="14" customWidth="1"/>
    <col min="17" max="35" width="5.5" style="14" customWidth="1"/>
    <col min="36" max="55" width="5.1640625" style="14" customWidth="1"/>
    <col min="56" max="56" width="3.5" style="5" customWidth="1"/>
    <col min="57" max="57" width="8.83203125" style="14" bestFit="1" customWidth="1"/>
    <col min="58" max="16384" width="8.6640625" style="14"/>
  </cols>
  <sheetData>
    <row r="1" spans="1:57" s="1" customFormat="1" x14ac:dyDescent="0.2">
      <c r="A1" s="43"/>
      <c r="B1" s="43"/>
      <c r="C1" s="34"/>
      <c r="L1" s="41"/>
      <c r="M1" s="41"/>
      <c r="N1" s="41"/>
      <c r="O1" s="41"/>
      <c r="P1" s="2" t="s">
        <v>109</v>
      </c>
      <c r="Q1" s="2">
        <v>3</v>
      </c>
      <c r="R1" s="2">
        <v>1</v>
      </c>
      <c r="S1" s="2">
        <v>1</v>
      </c>
      <c r="T1" s="2">
        <v>1</v>
      </c>
      <c r="U1" s="2">
        <v>1</v>
      </c>
      <c r="V1" s="2">
        <v>3</v>
      </c>
      <c r="W1" s="2">
        <v>3</v>
      </c>
      <c r="X1" s="2">
        <v>2</v>
      </c>
      <c r="Y1" s="2">
        <v>3</v>
      </c>
      <c r="Z1" s="2">
        <v>3</v>
      </c>
      <c r="AA1" s="2">
        <v>2</v>
      </c>
      <c r="AB1" s="2">
        <v>2</v>
      </c>
      <c r="AC1" s="2">
        <v>2</v>
      </c>
      <c r="AD1" s="2">
        <v>2</v>
      </c>
      <c r="AE1" s="2">
        <v>3</v>
      </c>
      <c r="AF1" s="2">
        <v>3</v>
      </c>
      <c r="AG1" s="2">
        <v>3</v>
      </c>
      <c r="AH1" s="2">
        <v>3</v>
      </c>
      <c r="AI1" s="2">
        <v>3</v>
      </c>
      <c r="AJ1" s="2">
        <v>3</v>
      </c>
      <c r="AK1" s="2">
        <v>3</v>
      </c>
      <c r="AL1" s="2">
        <v>2</v>
      </c>
      <c r="AM1" s="2">
        <v>2</v>
      </c>
      <c r="AN1" s="2">
        <v>2</v>
      </c>
      <c r="AO1" s="2">
        <v>2</v>
      </c>
      <c r="AP1" s="2">
        <v>2</v>
      </c>
      <c r="AQ1" s="2">
        <v>2</v>
      </c>
      <c r="AR1" s="2">
        <v>2</v>
      </c>
      <c r="AS1" s="2">
        <v>2</v>
      </c>
      <c r="AT1" s="2">
        <v>2</v>
      </c>
      <c r="AU1" s="2">
        <v>2</v>
      </c>
      <c r="AV1" s="2">
        <v>2</v>
      </c>
      <c r="AW1" s="2">
        <v>2</v>
      </c>
      <c r="AX1" s="2">
        <v>3</v>
      </c>
      <c r="AY1" s="2">
        <v>3</v>
      </c>
      <c r="AZ1" s="2">
        <v>3</v>
      </c>
      <c r="BA1" s="2">
        <v>3</v>
      </c>
      <c r="BB1" s="2">
        <v>2</v>
      </c>
      <c r="BC1" s="2">
        <v>2</v>
      </c>
      <c r="BD1" s="3"/>
      <c r="BE1" s="4"/>
    </row>
    <row r="2" spans="1:57" s="5" customFormat="1" x14ac:dyDescent="0.2">
      <c r="A2" s="43"/>
      <c r="B2" s="43"/>
      <c r="C2" s="35"/>
      <c r="L2" s="42"/>
      <c r="M2" s="42"/>
      <c r="N2" s="42"/>
      <c r="O2" s="42"/>
      <c r="P2" s="5" t="s">
        <v>108</v>
      </c>
      <c r="Q2" s="5">
        <v>7</v>
      </c>
      <c r="R2" s="5">
        <v>51</v>
      </c>
      <c r="S2" s="5">
        <v>52</v>
      </c>
      <c r="T2" s="5">
        <v>59</v>
      </c>
      <c r="U2" s="5">
        <v>60</v>
      </c>
      <c r="V2" s="5">
        <v>63</v>
      </c>
      <c r="W2" s="5">
        <v>66</v>
      </c>
      <c r="X2" s="5">
        <v>71</v>
      </c>
      <c r="Y2" s="5">
        <v>75</v>
      </c>
      <c r="Z2" s="5">
        <v>85</v>
      </c>
      <c r="AA2" s="5">
        <v>88</v>
      </c>
      <c r="AB2" s="5">
        <v>89</v>
      </c>
      <c r="AC2" s="5">
        <v>90</v>
      </c>
      <c r="AD2" s="5">
        <v>93</v>
      </c>
      <c r="AE2" s="5">
        <v>95</v>
      </c>
      <c r="AF2" s="5">
        <v>107</v>
      </c>
      <c r="AG2" s="5">
        <v>111</v>
      </c>
      <c r="AH2" s="5">
        <v>115</v>
      </c>
      <c r="AI2" s="5">
        <v>118</v>
      </c>
      <c r="AJ2" s="5">
        <v>121</v>
      </c>
      <c r="AK2" s="5">
        <v>133</v>
      </c>
      <c r="AL2" s="5">
        <v>137</v>
      </c>
      <c r="AM2" s="5">
        <v>139</v>
      </c>
      <c r="AN2" s="5">
        <v>140</v>
      </c>
      <c r="AO2" s="5">
        <v>146</v>
      </c>
      <c r="AP2" s="5">
        <v>147</v>
      </c>
      <c r="AQ2" s="5">
        <v>153</v>
      </c>
      <c r="AR2" s="5">
        <v>157</v>
      </c>
      <c r="AS2" s="5">
        <v>163</v>
      </c>
      <c r="AT2" s="5">
        <v>166</v>
      </c>
      <c r="AU2" s="5">
        <v>172</v>
      </c>
      <c r="AV2" s="5">
        <v>175</v>
      </c>
      <c r="AW2" s="5">
        <v>178</v>
      </c>
      <c r="AX2" s="5">
        <v>182</v>
      </c>
      <c r="AY2" s="5">
        <v>205</v>
      </c>
      <c r="AZ2" s="5">
        <v>208</v>
      </c>
      <c r="BA2" s="5">
        <v>209</v>
      </c>
      <c r="BB2" s="5">
        <v>232</v>
      </c>
      <c r="BC2" s="5">
        <v>238</v>
      </c>
    </row>
    <row r="3" spans="1:57" s="10" customFormat="1" ht="25" thickBot="1" x14ac:dyDescent="0.25">
      <c r="A3" s="36" t="s">
        <v>95</v>
      </c>
      <c r="B3" s="36" t="s">
        <v>94</v>
      </c>
      <c r="C3" s="36" t="s">
        <v>93</v>
      </c>
      <c r="D3" s="7" t="s">
        <v>111</v>
      </c>
      <c r="E3" s="7" t="s">
        <v>112</v>
      </c>
      <c r="F3" s="7" t="s">
        <v>113</v>
      </c>
      <c r="G3" s="7" t="s">
        <v>110</v>
      </c>
      <c r="H3" s="7" t="s">
        <v>120</v>
      </c>
      <c r="I3" s="7" t="s">
        <v>119</v>
      </c>
      <c r="J3" s="7" t="s">
        <v>118</v>
      </c>
      <c r="K3" s="7" t="s">
        <v>117</v>
      </c>
      <c r="L3" s="7" t="s">
        <v>116</v>
      </c>
      <c r="M3" s="7" t="s">
        <v>115</v>
      </c>
      <c r="N3" s="7" t="s">
        <v>114</v>
      </c>
      <c r="O3" s="8" t="s">
        <v>81</v>
      </c>
      <c r="P3" s="6" t="s">
        <v>95</v>
      </c>
      <c r="Q3" s="6" t="s">
        <v>80</v>
      </c>
      <c r="R3" s="6" t="s">
        <v>79</v>
      </c>
      <c r="S3" s="6" t="s">
        <v>78</v>
      </c>
      <c r="T3" s="6" t="s">
        <v>77</v>
      </c>
      <c r="U3" s="6" t="s">
        <v>76</v>
      </c>
      <c r="V3" s="6" t="s">
        <v>75</v>
      </c>
      <c r="W3" s="6" t="s">
        <v>74</v>
      </c>
      <c r="X3" s="6" t="s">
        <v>73</v>
      </c>
      <c r="Y3" s="6" t="s">
        <v>72</v>
      </c>
      <c r="Z3" s="6" t="s">
        <v>71</v>
      </c>
      <c r="AA3" s="6" t="s">
        <v>70</v>
      </c>
      <c r="AB3" s="6" t="s">
        <v>69</v>
      </c>
      <c r="AC3" s="6" t="s">
        <v>68</v>
      </c>
      <c r="AD3" s="6" t="s">
        <v>67</v>
      </c>
      <c r="AE3" s="6" t="s">
        <v>66</v>
      </c>
      <c r="AF3" s="6" t="s">
        <v>65</v>
      </c>
      <c r="AG3" s="6" t="s">
        <v>64</v>
      </c>
      <c r="AH3" s="6" t="s">
        <v>63</v>
      </c>
      <c r="AI3" s="6" t="s">
        <v>62</v>
      </c>
      <c r="AJ3" s="6" t="s">
        <v>61</v>
      </c>
      <c r="AK3" s="6" t="s">
        <v>60</v>
      </c>
      <c r="AL3" s="6" t="s">
        <v>59</v>
      </c>
      <c r="AM3" s="6" t="s">
        <v>58</v>
      </c>
      <c r="AN3" s="6" t="s">
        <v>57</v>
      </c>
      <c r="AO3" s="6" t="s">
        <v>56</v>
      </c>
      <c r="AP3" s="6" t="s">
        <v>55</v>
      </c>
      <c r="AQ3" s="6" t="s">
        <v>54</v>
      </c>
      <c r="AR3" s="6" t="s">
        <v>53</v>
      </c>
      <c r="AS3" s="6" t="s">
        <v>52</v>
      </c>
      <c r="AT3" s="6" t="s">
        <v>51</v>
      </c>
      <c r="AU3" s="6" t="s">
        <v>50</v>
      </c>
      <c r="AV3" s="6" t="s">
        <v>49</v>
      </c>
      <c r="AW3" s="6" t="s">
        <v>48</v>
      </c>
      <c r="AX3" s="6" t="s">
        <v>47</v>
      </c>
      <c r="AY3" s="6" t="s">
        <v>46</v>
      </c>
      <c r="AZ3" s="6" t="s">
        <v>45</v>
      </c>
      <c r="BA3" s="6" t="s">
        <v>44</v>
      </c>
      <c r="BB3" s="6" t="s">
        <v>43</v>
      </c>
      <c r="BC3" s="6" t="s">
        <v>42</v>
      </c>
      <c r="BD3" s="9" t="s">
        <v>41</v>
      </c>
    </row>
    <row r="4" spans="1:57" s="16" customFormat="1" ht="12" x14ac:dyDescent="0.2">
      <c r="A4" s="11" t="s">
        <v>40</v>
      </c>
      <c r="B4" s="11" t="s">
        <v>16</v>
      </c>
      <c r="C4" s="37" t="s">
        <v>39</v>
      </c>
      <c r="D4" s="12">
        <v>71.916191688163821</v>
      </c>
      <c r="E4" s="11">
        <v>0.48792178129819774</v>
      </c>
      <c r="F4" s="12">
        <v>14.235199390995632</v>
      </c>
      <c r="G4" s="12">
        <v>3.3728041993490181</v>
      </c>
      <c r="H4" s="11">
        <v>0.10002371709920815</v>
      </c>
      <c r="I4" s="11">
        <v>0.38519010495342393</v>
      </c>
      <c r="J4" s="12">
        <v>1.6291384475424875</v>
      </c>
      <c r="K4" s="12">
        <v>4.8113721755938039</v>
      </c>
      <c r="L4" s="12">
        <v>3.0621584950044221</v>
      </c>
      <c r="M4" s="13">
        <v>16.363636363636363</v>
      </c>
      <c r="N4" s="13">
        <v>1574.4425151515154</v>
      </c>
      <c r="O4" s="13">
        <v>33</v>
      </c>
      <c r="P4" s="11" t="s">
        <v>40</v>
      </c>
      <c r="Q4" s="14" t="s">
        <v>100</v>
      </c>
      <c r="R4" s="14" t="s">
        <v>100</v>
      </c>
      <c r="S4" s="14" t="s">
        <v>100</v>
      </c>
      <c r="T4" s="14" t="s">
        <v>100</v>
      </c>
      <c r="U4" s="14" t="s">
        <v>100</v>
      </c>
      <c r="V4" s="14" t="s">
        <v>100</v>
      </c>
      <c r="W4" s="14" t="s">
        <v>100</v>
      </c>
      <c r="X4" s="14" t="s">
        <v>100</v>
      </c>
      <c r="Y4" s="14" t="s">
        <v>100</v>
      </c>
      <c r="Z4" s="14" t="s">
        <v>100</v>
      </c>
      <c r="AA4" s="14" t="s">
        <v>100</v>
      </c>
      <c r="AB4" s="14" t="s">
        <v>100</v>
      </c>
      <c r="AC4" s="14" t="s">
        <v>100</v>
      </c>
      <c r="AD4" s="14" t="s">
        <v>100</v>
      </c>
      <c r="AE4" s="14" t="s">
        <v>100</v>
      </c>
      <c r="AF4" s="14" t="s">
        <v>100</v>
      </c>
      <c r="AG4" s="14" t="s">
        <v>100</v>
      </c>
      <c r="AH4" s="14" t="s">
        <v>100</v>
      </c>
      <c r="AI4" s="14" t="s">
        <v>100</v>
      </c>
      <c r="AJ4" s="14" t="s">
        <v>100</v>
      </c>
      <c r="AK4" s="14" t="s">
        <v>100</v>
      </c>
      <c r="AL4" s="14" t="s">
        <v>100</v>
      </c>
      <c r="AM4" s="14" t="s">
        <v>100</v>
      </c>
      <c r="AN4" s="14" t="s">
        <v>100</v>
      </c>
      <c r="AO4" s="14" t="s">
        <v>100</v>
      </c>
      <c r="AP4" s="14" t="s">
        <v>100</v>
      </c>
      <c r="AQ4" s="14" t="s">
        <v>100</v>
      </c>
      <c r="AR4" s="14" t="s">
        <v>100</v>
      </c>
      <c r="AS4" s="14" t="s">
        <v>100</v>
      </c>
      <c r="AT4" s="14" t="s">
        <v>100</v>
      </c>
      <c r="AU4" s="14" t="s">
        <v>100</v>
      </c>
      <c r="AV4" s="14" t="s">
        <v>100</v>
      </c>
      <c r="AW4" s="14" t="s">
        <v>100</v>
      </c>
      <c r="AX4" s="14" t="s">
        <v>100</v>
      </c>
      <c r="AY4" s="14" t="s">
        <v>100</v>
      </c>
      <c r="AZ4" s="14" t="s">
        <v>100</v>
      </c>
      <c r="BA4" s="14" t="s">
        <v>100</v>
      </c>
      <c r="BB4" s="14" t="s">
        <v>100</v>
      </c>
      <c r="BC4" s="14" t="s">
        <v>100</v>
      </c>
      <c r="BD4" s="15"/>
    </row>
    <row r="5" spans="1:57" ht="12" x14ac:dyDescent="0.2">
      <c r="A5" s="14" t="s">
        <v>38</v>
      </c>
      <c r="B5" s="14" t="s">
        <v>16</v>
      </c>
      <c r="C5" s="38" t="s">
        <v>37</v>
      </c>
      <c r="D5" s="17">
        <v>72.10141848418624</v>
      </c>
      <c r="E5" s="14">
        <v>0.46824033791696013</v>
      </c>
      <c r="F5" s="17">
        <v>14.211481212733275</v>
      </c>
      <c r="G5" s="17">
        <v>3.1993058707506803</v>
      </c>
      <c r="H5" s="14">
        <v>9.8216424430078483E-2</v>
      </c>
      <c r="I5" s="14">
        <v>0.38255869325357739</v>
      </c>
      <c r="J5" s="17">
        <v>1.6237339972417206</v>
      </c>
      <c r="K5" s="17">
        <v>4.843837003895513</v>
      </c>
      <c r="L5" s="17">
        <v>3.0712079755919786</v>
      </c>
      <c r="M5" s="18">
        <v>13.513513513513514</v>
      </c>
      <c r="N5" s="18">
        <v>1583.597027027027</v>
      </c>
      <c r="O5" s="13">
        <v>37</v>
      </c>
      <c r="P5" s="14" t="s">
        <v>38</v>
      </c>
      <c r="Q5" s="14" t="s">
        <v>100</v>
      </c>
      <c r="R5" s="14" t="s">
        <v>100</v>
      </c>
      <c r="S5" s="14" t="s">
        <v>100</v>
      </c>
      <c r="T5" s="14" t="s">
        <v>100</v>
      </c>
      <c r="U5" s="14" t="s">
        <v>100</v>
      </c>
      <c r="V5" s="14" t="s">
        <v>100</v>
      </c>
      <c r="W5" s="14" t="s">
        <v>100</v>
      </c>
      <c r="X5" s="14" t="s">
        <v>100</v>
      </c>
      <c r="Y5" s="14" t="s">
        <v>100</v>
      </c>
      <c r="Z5" s="14" t="s">
        <v>100</v>
      </c>
      <c r="AA5" s="14" t="s">
        <v>100</v>
      </c>
      <c r="AB5" s="14" t="s">
        <v>100</v>
      </c>
      <c r="AC5" s="14" t="s">
        <v>100</v>
      </c>
      <c r="AD5" s="14" t="s">
        <v>100</v>
      </c>
      <c r="AE5" s="14" t="s">
        <v>100</v>
      </c>
      <c r="AF5" s="14" t="s">
        <v>100</v>
      </c>
      <c r="AG5" s="14" t="s">
        <v>100</v>
      </c>
      <c r="AH5" s="14" t="s">
        <v>100</v>
      </c>
      <c r="AI5" s="14" t="s">
        <v>100</v>
      </c>
      <c r="AJ5" s="14" t="s">
        <v>100</v>
      </c>
      <c r="AK5" s="14" t="s">
        <v>100</v>
      </c>
      <c r="AL5" s="14" t="s">
        <v>100</v>
      </c>
      <c r="AM5" s="14" t="s">
        <v>100</v>
      </c>
      <c r="AN5" s="14" t="s">
        <v>100</v>
      </c>
      <c r="AO5" s="14" t="s">
        <v>100</v>
      </c>
      <c r="AP5" s="14" t="s">
        <v>100</v>
      </c>
      <c r="AQ5" s="14" t="s">
        <v>100</v>
      </c>
      <c r="AR5" s="14" t="s">
        <v>100</v>
      </c>
      <c r="AS5" s="14" t="s">
        <v>100</v>
      </c>
      <c r="AT5" s="14" t="s">
        <v>100</v>
      </c>
      <c r="AU5" s="14" t="s">
        <v>100</v>
      </c>
      <c r="AV5" s="14" t="s">
        <v>100</v>
      </c>
      <c r="AW5" s="14" t="s">
        <v>100</v>
      </c>
      <c r="AX5" s="14" t="s">
        <v>100</v>
      </c>
      <c r="AY5" s="14" t="s">
        <v>100</v>
      </c>
      <c r="AZ5" s="14" t="s">
        <v>100</v>
      </c>
      <c r="BA5" s="14" t="s">
        <v>100</v>
      </c>
      <c r="BB5" s="14" t="s">
        <v>100</v>
      </c>
      <c r="BC5" s="14" t="s">
        <v>100</v>
      </c>
    </row>
    <row r="6" spans="1:57" ht="12" x14ac:dyDescent="0.2">
      <c r="A6" s="14" t="s">
        <v>36</v>
      </c>
      <c r="B6" s="14" t="s">
        <v>16</v>
      </c>
      <c r="C6" s="38" t="s">
        <v>35</v>
      </c>
      <c r="D6" s="17">
        <v>71.734905111451098</v>
      </c>
      <c r="E6" s="14">
        <v>0.48507295635450509</v>
      </c>
      <c r="F6" s="17">
        <v>14.218989243449268</v>
      </c>
      <c r="G6" s="17">
        <v>3.4127445986268992</v>
      </c>
      <c r="H6" s="14">
        <v>0.10168375158255785</v>
      </c>
      <c r="I6" s="14">
        <v>0.40387355214558923</v>
      </c>
      <c r="J6" s="17">
        <v>1.6810363753653208</v>
      </c>
      <c r="K6" s="17">
        <v>4.9447319900515101</v>
      </c>
      <c r="L6" s="17">
        <v>3.016962420973234</v>
      </c>
      <c r="M6" s="18">
        <v>16.944444444444443</v>
      </c>
      <c r="N6" s="18">
        <v>1749.5297916666664</v>
      </c>
      <c r="O6" s="13">
        <v>72</v>
      </c>
      <c r="P6" s="14" t="s">
        <v>36</v>
      </c>
      <c r="Q6" s="14" t="s">
        <v>100</v>
      </c>
      <c r="R6" s="14" t="s">
        <v>100</v>
      </c>
      <c r="S6" s="14" t="s">
        <v>100</v>
      </c>
      <c r="T6" s="14" t="s">
        <v>100</v>
      </c>
      <c r="U6" s="14" t="s">
        <v>100</v>
      </c>
      <c r="V6" s="14" t="s">
        <v>100</v>
      </c>
      <c r="W6" s="14" t="s">
        <v>100</v>
      </c>
      <c r="X6" s="14" t="s">
        <v>100</v>
      </c>
      <c r="Y6" s="14" t="s">
        <v>100</v>
      </c>
      <c r="Z6" s="14" t="s">
        <v>100</v>
      </c>
      <c r="AA6" s="14" t="s">
        <v>100</v>
      </c>
      <c r="AB6" s="14" t="s">
        <v>100</v>
      </c>
      <c r="AC6" s="14" t="s">
        <v>100</v>
      </c>
      <c r="AD6" s="14" t="s">
        <v>100</v>
      </c>
      <c r="AE6" s="14" t="s">
        <v>100</v>
      </c>
      <c r="AF6" s="14" t="s">
        <v>100</v>
      </c>
      <c r="AG6" s="14" t="s">
        <v>100</v>
      </c>
      <c r="AH6" s="14" t="s">
        <v>100</v>
      </c>
      <c r="AI6" s="14" t="s">
        <v>100</v>
      </c>
      <c r="AJ6" s="14" t="s">
        <v>100</v>
      </c>
      <c r="AK6" s="14" t="s">
        <v>100</v>
      </c>
      <c r="AL6" s="14" t="s">
        <v>100</v>
      </c>
      <c r="AM6" s="14" t="s">
        <v>100</v>
      </c>
      <c r="AN6" s="14" t="s">
        <v>100</v>
      </c>
      <c r="AO6" s="14" t="s">
        <v>100</v>
      </c>
      <c r="AP6" s="14" t="s">
        <v>100</v>
      </c>
      <c r="AQ6" s="14" t="s">
        <v>100</v>
      </c>
      <c r="AR6" s="14" t="s">
        <v>100</v>
      </c>
      <c r="AS6" s="14" t="s">
        <v>100</v>
      </c>
      <c r="AT6" s="14" t="s">
        <v>100</v>
      </c>
      <c r="AU6" s="14" t="s">
        <v>100</v>
      </c>
      <c r="AV6" s="14" t="s">
        <v>100</v>
      </c>
      <c r="AW6" s="14" t="s">
        <v>100</v>
      </c>
      <c r="AX6" s="14" t="s">
        <v>100</v>
      </c>
      <c r="AY6" s="14" t="s">
        <v>100</v>
      </c>
      <c r="AZ6" s="14" t="s">
        <v>100</v>
      </c>
      <c r="BA6" s="14" t="s">
        <v>100</v>
      </c>
      <c r="BB6" s="14" t="s">
        <v>100</v>
      </c>
      <c r="BC6" s="14" t="s">
        <v>100</v>
      </c>
    </row>
    <row r="7" spans="1:57" ht="12" x14ac:dyDescent="0.2">
      <c r="A7" s="14" t="s">
        <v>34</v>
      </c>
      <c r="B7" s="14" t="s">
        <v>16</v>
      </c>
      <c r="C7" s="38" t="s">
        <v>33</v>
      </c>
      <c r="D7" s="17">
        <v>71.629934627675084</v>
      </c>
      <c r="E7" s="14">
        <v>0.51883741447919884</v>
      </c>
      <c r="F7" s="17">
        <v>14.296059184054464</v>
      </c>
      <c r="G7" s="17">
        <v>3.4583260232551378</v>
      </c>
      <c r="H7" s="14">
        <v>0.10355843756765107</v>
      </c>
      <c r="I7" s="14">
        <v>0.43544209140924089</v>
      </c>
      <c r="J7" s="17">
        <v>1.7528908435420862</v>
      </c>
      <c r="K7" s="17">
        <v>4.8259013368661927</v>
      </c>
      <c r="L7" s="17">
        <v>2.9790500411509435</v>
      </c>
      <c r="M7" s="13">
        <f>[1]Majors!P8</f>
        <v>21.021497789067638</v>
      </c>
      <c r="N7" s="13">
        <f>[1]Majors!Q8</f>
        <v>1866.6886666666667</v>
      </c>
      <c r="O7" s="13">
        <v>36</v>
      </c>
      <c r="P7" s="14" t="s">
        <v>34</v>
      </c>
      <c r="Q7" s="17">
        <v>44.784607361927044</v>
      </c>
      <c r="R7" s="17">
        <v>5.5950042408598071</v>
      </c>
      <c r="S7" s="14" t="s">
        <v>100</v>
      </c>
      <c r="T7" s="14" t="s">
        <v>100</v>
      </c>
      <c r="U7" s="14" t="s">
        <v>100</v>
      </c>
      <c r="V7" s="17">
        <v>12.954474115681297</v>
      </c>
      <c r="W7" s="17">
        <v>85.13191277925354</v>
      </c>
      <c r="X7" s="17">
        <v>20.368797843858033</v>
      </c>
      <c r="Y7" s="17">
        <v>19.699371890547258</v>
      </c>
      <c r="Z7" s="17">
        <v>81.261162070981214</v>
      </c>
      <c r="AA7" s="14" t="s">
        <v>100</v>
      </c>
      <c r="AB7" s="14" t="s">
        <v>100</v>
      </c>
      <c r="AC7" s="18">
        <v>343.77133994907933</v>
      </c>
      <c r="AD7" s="14" t="s">
        <v>100</v>
      </c>
      <c r="AE7" s="14" t="s">
        <v>100</v>
      </c>
      <c r="AF7" s="14">
        <v>0.11404747347599355</v>
      </c>
      <c r="AG7" s="14">
        <v>0.66128175682957058</v>
      </c>
      <c r="AH7" s="14">
        <v>0.1544851959713627</v>
      </c>
      <c r="AI7" s="14">
        <v>2.9746436357538144</v>
      </c>
      <c r="AJ7" s="14">
        <v>1.0201059220028885</v>
      </c>
      <c r="AK7" s="14">
        <v>5.2808367618647205</v>
      </c>
      <c r="AL7" s="14" t="s">
        <v>100</v>
      </c>
      <c r="AM7" s="14" t="s">
        <v>100</v>
      </c>
      <c r="AN7" s="14" t="s">
        <v>100</v>
      </c>
      <c r="AO7" s="14" t="s">
        <v>100</v>
      </c>
      <c r="AP7" s="14">
        <v>8.0333488633329324</v>
      </c>
      <c r="AQ7" s="14" t="s">
        <v>100</v>
      </c>
      <c r="AR7" s="14" t="s">
        <v>100</v>
      </c>
      <c r="AS7" s="14" t="s">
        <v>100</v>
      </c>
      <c r="AT7" s="14" t="s">
        <v>100</v>
      </c>
      <c r="AU7" s="14" t="s">
        <v>100</v>
      </c>
      <c r="AV7" s="14" t="s">
        <v>100</v>
      </c>
      <c r="AW7" s="14">
        <v>9.0920696196353887</v>
      </c>
      <c r="AX7" s="14" t="s">
        <v>100</v>
      </c>
      <c r="AY7" s="14">
        <v>0.66239858400306195</v>
      </c>
      <c r="AZ7" s="17">
        <v>24.414071269269414</v>
      </c>
      <c r="BA7" s="14">
        <v>7.9589943980882996E-2</v>
      </c>
      <c r="BB7" s="14" t="s">
        <v>100</v>
      </c>
      <c r="BC7" s="14">
        <v>2.5269039923222829</v>
      </c>
      <c r="BD7" s="5">
        <v>18</v>
      </c>
    </row>
    <row r="8" spans="1:57" ht="12" x14ac:dyDescent="0.2">
      <c r="A8" s="14" t="s">
        <v>32</v>
      </c>
      <c r="B8" s="14" t="s">
        <v>16</v>
      </c>
      <c r="C8" s="38" t="s">
        <v>31</v>
      </c>
      <c r="D8" s="17">
        <v>71.376072351577562</v>
      </c>
      <c r="E8" s="14">
        <v>0.53807041213246043</v>
      </c>
      <c r="F8" s="17">
        <v>14.212132964594021</v>
      </c>
      <c r="G8" s="17">
        <v>3.6598389103840292</v>
      </c>
      <c r="H8" s="14">
        <v>0.10697678145064728</v>
      </c>
      <c r="I8" s="14">
        <v>0.44763427071953199</v>
      </c>
      <c r="J8" s="17">
        <v>1.7653044037593295</v>
      </c>
      <c r="K8" s="17">
        <v>4.8947184103460399</v>
      </c>
      <c r="L8" s="17">
        <v>2.9992514950363902</v>
      </c>
      <c r="M8" s="18">
        <v>16.5</v>
      </c>
      <c r="N8" s="18">
        <v>1346.9184399999999</v>
      </c>
      <c r="O8" s="13">
        <v>99.999999999999986</v>
      </c>
      <c r="P8" s="14" t="s">
        <v>32</v>
      </c>
      <c r="Q8" s="17">
        <v>35.199381791172833</v>
      </c>
      <c r="R8" s="17">
        <v>5.4540518758475125</v>
      </c>
      <c r="S8" s="14">
        <v>2.3126122558127062</v>
      </c>
      <c r="T8" s="14">
        <v>2.6594068408851967</v>
      </c>
      <c r="U8" s="14">
        <v>0.38190688243383453</v>
      </c>
      <c r="V8" s="17">
        <v>13.894760730554399</v>
      </c>
      <c r="W8" s="17">
        <v>85.757789181694548</v>
      </c>
      <c r="X8" s="17">
        <v>19.733602564186238</v>
      </c>
      <c r="Y8" s="17">
        <v>18.510057290432755</v>
      </c>
      <c r="Z8" s="17">
        <v>78.67776009062969</v>
      </c>
      <c r="AA8" s="18">
        <v>125.62368062806127</v>
      </c>
      <c r="AB8" s="17">
        <v>49.21462654470696</v>
      </c>
      <c r="AC8" s="18">
        <v>334.91475186357513</v>
      </c>
      <c r="AD8" s="17">
        <v>10.397877005559302</v>
      </c>
      <c r="AE8" s="14">
        <v>2.6893110546927743</v>
      </c>
      <c r="AF8" s="14">
        <v>0.11123374433893259</v>
      </c>
      <c r="AG8" s="14">
        <v>0.24130919194921549</v>
      </c>
      <c r="AH8" s="14">
        <v>0.10610185243737785</v>
      </c>
      <c r="AI8" s="14">
        <v>3.2781625876561726</v>
      </c>
      <c r="AJ8" s="14">
        <v>1.0352603425063198</v>
      </c>
      <c r="AK8" s="14">
        <v>4.9749088680232116</v>
      </c>
      <c r="AL8" s="18">
        <v>663.94598242437098</v>
      </c>
      <c r="AM8" s="17">
        <v>28.857920635723445</v>
      </c>
      <c r="AN8" s="17">
        <v>65.162299605868014</v>
      </c>
      <c r="AO8" s="17">
        <v>34.001532789866864</v>
      </c>
      <c r="AP8" s="14">
        <v>7.6922838314128734</v>
      </c>
      <c r="AQ8" s="14">
        <v>1.4939417724607731</v>
      </c>
      <c r="AR8" s="14">
        <v>7.7793672840294734</v>
      </c>
      <c r="AS8" s="14">
        <v>8.4273858784103926</v>
      </c>
      <c r="AT8" s="14">
        <v>5.3904846293591717</v>
      </c>
      <c r="AU8" s="14">
        <v>5.9083900634226696</v>
      </c>
      <c r="AV8" s="14">
        <v>0.91515800934502123</v>
      </c>
      <c r="AW8" s="14">
        <v>8.8123400197134547</v>
      </c>
      <c r="AX8" s="14">
        <v>1.5315191752710249</v>
      </c>
      <c r="AY8" s="14">
        <v>0.5236394159845692</v>
      </c>
      <c r="AZ8" s="17">
        <v>25.860470576860628</v>
      </c>
      <c r="BA8" s="14">
        <v>8.0509137115877039E-2</v>
      </c>
      <c r="BB8" s="14">
        <v>8.5367201575921676</v>
      </c>
      <c r="BC8" s="14">
        <v>2.5868647325842571</v>
      </c>
      <c r="BD8" s="5">
        <v>43</v>
      </c>
    </row>
    <row r="9" spans="1:57" ht="12" x14ac:dyDescent="0.2">
      <c r="A9" s="14" t="s">
        <v>30</v>
      </c>
      <c r="B9" s="14" t="s">
        <v>16</v>
      </c>
      <c r="C9" s="38" t="s">
        <v>29</v>
      </c>
      <c r="D9" s="17">
        <v>71.562350673938241</v>
      </c>
      <c r="E9" s="14">
        <v>0.5606969828559506</v>
      </c>
      <c r="F9" s="17">
        <v>14.300245956829682</v>
      </c>
      <c r="G9" s="17">
        <v>3.5175270574515269</v>
      </c>
      <c r="H9" s="14">
        <v>0.10044594817272441</v>
      </c>
      <c r="I9" s="14">
        <v>0.44130445924154177</v>
      </c>
      <c r="J9" s="17">
        <v>1.8730289349467262</v>
      </c>
      <c r="K9" s="17">
        <v>4.902097056309084</v>
      </c>
      <c r="L9" s="17">
        <v>2.7423029302545143</v>
      </c>
      <c r="M9" s="18">
        <v>17</v>
      </c>
      <c r="N9" s="18">
        <v>1413.7473333333335</v>
      </c>
      <c r="O9" s="13">
        <v>60</v>
      </c>
      <c r="P9" s="14" t="s">
        <v>30</v>
      </c>
      <c r="Q9" s="17">
        <v>35.979875080677125</v>
      </c>
      <c r="R9" s="17">
        <v>5.4972511073569423</v>
      </c>
      <c r="S9" s="14">
        <v>2.0840866319772315</v>
      </c>
      <c r="T9" s="14">
        <v>2.8137401078718551</v>
      </c>
      <c r="U9" s="14">
        <v>0.41160331542922329</v>
      </c>
      <c r="V9" s="17">
        <v>14.952972432121122</v>
      </c>
      <c r="W9" s="17">
        <v>87.57528861760845</v>
      </c>
      <c r="X9" s="17">
        <v>19.98602594208284</v>
      </c>
      <c r="Y9" s="17">
        <v>18.247497002691464</v>
      </c>
      <c r="Z9" s="17">
        <v>78.619761546265693</v>
      </c>
      <c r="AA9" s="18">
        <v>121.66609645455678</v>
      </c>
      <c r="AB9" s="17">
        <v>50.317534179273899</v>
      </c>
      <c r="AC9" s="18">
        <v>336.1615748163635</v>
      </c>
      <c r="AD9" s="17">
        <v>10.647017313254302</v>
      </c>
      <c r="AE9" s="14">
        <v>2.6014930461329699</v>
      </c>
      <c r="AF9" s="14">
        <v>0.11735618215123222</v>
      </c>
      <c r="AG9" s="14">
        <v>0.27484269247820298</v>
      </c>
      <c r="AH9" s="14">
        <v>0.10840303168793661</v>
      </c>
      <c r="AI9" s="14">
        <v>3.229999338417056</v>
      </c>
      <c r="AJ9" s="14">
        <v>0.96951572187092516</v>
      </c>
      <c r="AK9" s="14">
        <v>5.208313840189879</v>
      </c>
      <c r="AL9" s="18">
        <v>638.66543840107067</v>
      </c>
      <c r="AM9" s="17">
        <v>28.699643316241261</v>
      </c>
      <c r="AN9" s="17">
        <v>63.020331335234459</v>
      </c>
      <c r="AO9" s="17">
        <v>32.968812687003322</v>
      </c>
      <c r="AP9" s="14">
        <v>7.8214999814230035</v>
      </c>
      <c r="AQ9" s="14">
        <v>1.4849400665466406</v>
      </c>
      <c r="AR9" s="14">
        <v>7.719519987999699</v>
      </c>
      <c r="AS9" s="14">
        <v>8.5001214759535646</v>
      </c>
      <c r="AT9" s="14">
        <v>5.4692135476463832</v>
      </c>
      <c r="AU9" s="14">
        <v>5.8875454107714225</v>
      </c>
      <c r="AV9" s="14">
        <v>0.94729772490891995</v>
      </c>
      <c r="AW9" s="14">
        <v>8.800365347171514</v>
      </c>
      <c r="AX9" s="14">
        <v>1.4475757214649292</v>
      </c>
      <c r="AY9" s="14">
        <v>0.46581209870612139</v>
      </c>
      <c r="AZ9" s="17">
        <v>25.102693586745396</v>
      </c>
      <c r="BA9" s="14">
        <v>5.939617486508339E-2</v>
      </c>
      <c r="BB9" s="14">
        <v>8.320330542680356</v>
      </c>
      <c r="BC9" s="14">
        <v>2.5016643192997665</v>
      </c>
      <c r="BD9" s="5">
        <v>44</v>
      </c>
    </row>
    <row r="10" spans="1:57" ht="12" x14ac:dyDescent="0.2">
      <c r="A10" s="14" t="s">
        <v>28</v>
      </c>
      <c r="B10" s="14" t="s">
        <v>16</v>
      </c>
      <c r="C10" s="38" t="s">
        <v>27</v>
      </c>
      <c r="D10" s="14" t="s">
        <v>100</v>
      </c>
      <c r="E10" s="14" t="s">
        <v>100</v>
      </c>
      <c r="F10" s="14" t="s">
        <v>100</v>
      </c>
      <c r="G10" s="14" t="s">
        <v>100</v>
      </c>
      <c r="H10" s="14" t="s">
        <v>100</v>
      </c>
      <c r="I10" s="14" t="s">
        <v>100</v>
      </c>
      <c r="J10" s="14" t="s">
        <v>100</v>
      </c>
      <c r="K10" s="14" t="s">
        <v>100</v>
      </c>
      <c r="L10" s="14" t="s">
        <v>100</v>
      </c>
      <c r="M10" s="14" t="s">
        <v>100</v>
      </c>
      <c r="N10" s="14" t="s">
        <v>100</v>
      </c>
      <c r="O10" s="13"/>
      <c r="P10" s="14" t="s">
        <v>28</v>
      </c>
      <c r="Q10" s="17">
        <v>37.338596842852418</v>
      </c>
      <c r="R10" s="17">
        <v>4.5483892553234648</v>
      </c>
      <c r="S10" s="14">
        <v>3.4594093876120446</v>
      </c>
      <c r="T10" s="14">
        <v>2.5716506476903414</v>
      </c>
      <c r="U10" s="14">
        <v>0.44969664512260127</v>
      </c>
      <c r="V10" s="17">
        <v>15.513636008439475</v>
      </c>
      <c r="W10" s="17">
        <v>86.885272679012601</v>
      </c>
      <c r="X10" s="17">
        <v>18.92969107091395</v>
      </c>
      <c r="Y10" s="17">
        <v>16.484283257363465</v>
      </c>
      <c r="Z10" s="17">
        <v>76.651941200342691</v>
      </c>
      <c r="AA10" s="18">
        <v>123.42424152522257</v>
      </c>
      <c r="AB10" s="17">
        <v>50.568952906215081</v>
      </c>
      <c r="AC10" s="18">
        <v>344.85167662052845</v>
      </c>
      <c r="AD10" s="17">
        <v>10.78124927374374</v>
      </c>
      <c r="AE10" s="14">
        <v>2.6280668791825881</v>
      </c>
      <c r="AF10" s="14">
        <v>8.8648234401273826E-2</v>
      </c>
      <c r="AG10" s="14">
        <v>0.24937028094820016</v>
      </c>
      <c r="AH10" s="14">
        <v>0.11730889909181187</v>
      </c>
      <c r="AI10" s="14">
        <v>3.3274819628793293</v>
      </c>
      <c r="AJ10" s="14">
        <v>0.94877380226059549</v>
      </c>
      <c r="AK10" s="14">
        <v>5.0456279124738286</v>
      </c>
      <c r="AL10" s="18">
        <v>683.92891109366337</v>
      </c>
      <c r="AM10" s="17">
        <v>30.249679340562679</v>
      </c>
      <c r="AN10" s="17">
        <v>68.314506477530273</v>
      </c>
      <c r="AO10" s="17">
        <v>35.111200241853979</v>
      </c>
      <c r="AP10" s="14">
        <v>8.3502244128621612</v>
      </c>
      <c r="AQ10" s="14">
        <v>1.5161497577793435</v>
      </c>
      <c r="AR10" s="14">
        <v>7.4281361161798705</v>
      </c>
      <c r="AS10" s="14">
        <v>8.8133308019512384</v>
      </c>
      <c r="AT10" s="14">
        <v>5.6833100446400966</v>
      </c>
      <c r="AU10" s="14">
        <v>5.9505858468805766</v>
      </c>
      <c r="AV10" s="14">
        <v>0.9666284292526145</v>
      </c>
      <c r="AW10" s="14">
        <v>9.0958781015142982</v>
      </c>
      <c r="AX10" s="14">
        <v>1.5402952745298777</v>
      </c>
      <c r="AY10" s="14">
        <v>0.50203319990911821</v>
      </c>
      <c r="AZ10" s="17">
        <v>25.749291609180982</v>
      </c>
      <c r="BA10" s="14">
        <v>7.8706159604454512E-2</v>
      </c>
      <c r="BB10" s="14">
        <v>8.8519416692170516</v>
      </c>
      <c r="BC10" s="14">
        <v>2.6771675891903359</v>
      </c>
      <c r="BD10" s="5">
        <v>17</v>
      </c>
    </row>
    <row r="11" spans="1:57" ht="12" x14ac:dyDescent="0.2">
      <c r="A11" s="14" t="s">
        <v>26</v>
      </c>
      <c r="B11" s="14" t="s">
        <v>16</v>
      </c>
      <c r="C11" s="38" t="s">
        <v>25</v>
      </c>
      <c r="D11" s="14" t="s">
        <v>100</v>
      </c>
      <c r="E11" s="14" t="s">
        <v>100</v>
      </c>
      <c r="F11" s="14" t="s">
        <v>100</v>
      </c>
      <c r="G11" s="14" t="s">
        <v>100</v>
      </c>
      <c r="H11" s="14" t="s">
        <v>100</v>
      </c>
      <c r="I11" s="14" t="s">
        <v>100</v>
      </c>
      <c r="J11" s="14" t="s">
        <v>100</v>
      </c>
      <c r="K11" s="14" t="s">
        <v>100</v>
      </c>
      <c r="L11" s="14" t="s">
        <v>100</v>
      </c>
      <c r="M11" s="14" t="s">
        <v>100</v>
      </c>
      <c r="N11" s="14" t="s">
        <v>100</v>
      </c>
      <c r="O11" s="13"/>
      <c r="P11" s="14" t="s">
        <v>26</v>
      </c>
      <c r="Q11" s="17">
        <v>29.90498342562644</v>
      </c>
      <c r="R11" s="17">
        <v>3.9535949748825283</v>
      </c>
      <c r="S11" s="14">
        <v>3.7794296796649163</v>
      </c>
      <c r="T11" s="14">
        <v>2.478669382876602</v>
      </c>
      <c r="U11" s="14">
        <v>0.5233859689246817</v>
      </c>
      <c r="V11" s="17">
        <v>14.095962122835163</v>
      </c>
      <c r="W11" s="17">
        <v>86.791259351213441</v>
      </c>
      <c r="X11" s="17">
        <v>20.046394717258419</v>
      </c>
      <c r="Y11" s="17">
        <v>16.07428924274862</v>
      </c>
      <c r="Z11" s="17">
        <v>84.09003471759948</v>
      </c>
      <c r="AA11" s="18">
        <v>112.42246896998925</v>
      </c>
      <c r="AB11" s="17">
        <v>50.905288923693476</v>
      </c>
      <c r="AC11" s="18">
        <v>364.07473291012229</v>
      </c>
      <c r="AD11" s="17">
        <v>11.126858878509239</v>
      </c>
      <c r="AE11" s="14">
        <v>2.4009965270359119</v>
      </c>
      <c r="AF11" s="14">
        <v>8.8421499494055159E-2</v>
      </c>
      <c r="AG11" s="14">
        <v>0.1364695273631841</v>
      </c>
      <c r="AH11" s="14">
        <v>0.10398820423562742</v>
      </c>
      <c r="AI11" s="14">
        <v>2.7645774361526505</v>
      </c>
      <c r="AJ11" s="14">
        <v>1.1572198626404491</v>
      </c>
      <c r="AK11" s="14">
        <v>5.6187720071724678</v>
      </c>
      <c r="AL11" s="18">
        <v>703.25846645961099</v>
      </c>
      <c r="AM11" s="17">
        <v>31.028614051151276</v>
      </c>
      <c r="AN11" s="17">
        <v>69.496232924313446</v>
      </c>
      <c r="AO11" s="17">
        <v>35.68011228634569</v>
      </c>
      <c r="AP11" s="14">
        <v>8.5683620234056974</v>
      </c>
      <c r="AQ11" s="14">
        <v>1.52338548288355</v>
      </c>
      <c r="AR11" s="14">
        <v>7.2833052997116026</v>
      </c>
      <c r="AS11" s="14">
        <v>9.1995499961196767</v>
      </c>
      <c r="AT11" s="14">
        <v>5.8071527247610497</v>
      </c>
      <c r="AU11" s="14">
        <v>6.2550203761945706</v>
      </c>
      <c r="AV11" s="14">
        <v>0.99319169494230175</v>
      </c>
      <c r="AW11" s="14">
        <v>9.6189986641162601</v>
      </c>
      <c r="AX11" s="14">
        <v>1.4677011849982917</v>
      </c>
      <c r="AY11" s="14">
        <v>0.6357659385895188</v>
      </c>
      <c r="AZ11" s="17">
        <v>27.708455676164643</v>
      </c>
      <c r="BA11" s="14">
        <v>7.700726630007855E-2</v>
      </c>
      <c r="BB11" s="14">
        <v>9.3374612564357431</v>
      </c>
      <c r="BC11" s="14">
        <v>2.7293841484108157</v>
      </c>
      <c r="BD11" s="5">
        <v>55</v>
      </c>
    </row>
    <row r="12" spans="1:57" ht="12" x14ac:dyDescent="0.2">
      <c r="A12" s="14" t="s">
        <v>24</v>
      </c>
      <c r="B12" s="14" t="s">
        <v>16</v>
      </c>
      <c r="C12" s="38" t="s">
        <v>23</v>
      </c>
      <c r="D12" s="14" t="s">
        <v>100</v>
      </c>
      <c r="E12" s="14" t="s">
        <v>100</v>
      </c>
      <c r="F12" s="14" t="s">
        <v>100</v>
      </c>
      <c r="G12" s="14" t="s">
        <v>100</v>
      </c>
      <c r="H12" s="14" t="s">
        <v>100</v>
      </c>
      <c r="I12" s="14" t="s">
        <v>100</v>
      </c>
      <c r="J12" s="14" t="s">
        <v>100</v>
      </c>
      <c r="K12" s="14" t="s">
        <v>100</v>
      </c>
      <c r="L12" s="14" t="s">
        <v>100</v>
      </c>
      <c r="M12" s="14" t="s">
        <v>100</v>
      </c>
      <c r="N12" s="14" t="s">
        <v>100</v>
      </c>
      <c r="O12" s="13"/>
      <c r="P12" s="14" t="s">
        <v>24</v>
      </c>
      <c r="Q12" s="17">
        <v>32.193592008328714</v>
      </c>
      <c r="R12" s="17">
        <v>5.2751488814168965</v>
      </c>
      <c r="S12" s="14" t="s">
        <v>100</v>
      </c>
      <c r="T12" s="14">
        <v>2.5949776097904946</v>
      </c>
      <c r="U12" s="14" t="s">
        <v>100</v>
      </c>
      <c r="V12" s="17">
        <v>15.930617403936582</v>
      </c>
      <c r="W12" s="17">
        <v>86.992497892601122</v>
      </c>
      <c r="X12" s="17">
        <v>19.711490611806383</v>
      </c>
      <c r="Y12" s="17">
        <v>14.172393940260394</v>
      </c>
      <c r="Z12" s="17">
        <v>75.351946614850164</v>
      </c>
      <c r="AA12" s="18">
        <v>121.58930895477108</v>
      </c>
      <c r="AB12" s="17">
        <v>49.547909550025061</v>
      </c>
      <c r="AC12" s="18">
        <v>336.71666884518237</v>
      </c>
      <c r="AD12" s="17">
        <v>10.31750657514679</v>
      </c>
      <c r="AE12" s="14">
        <v>2.6171861949230366</v>
      </c>
      <c r="AF12" s="14" t="s">
        <v>100</v>
      </c>
      <c r="AG12" s="14" t="s">
        <v>100</v>
      </c>
      <c r="AH12" s="14" t="s">
        <v>100</v>
      </c>
      <c r="AI12" s="14" t="s">
        <v>100</v>
      </c>
      <c r="AJ12" s="14">
        <v>0.96679098086184223</v>
      </c>
      <c r="AK12" s="14" t="s">
        <v>100</v>
      </c>
      <c r="AL12" s="18">
        <v>669.51587961395091</v>
      </c>
      <c r="AM12" s="17">
        <v>29.068129091638284</v>
      </c>
      <c r="AN12" s="17">
        <v>66.383977113160057</v>
      </c>
      <c r="AO12" s="17">
        <v>35.025064924447626</v>
      </c>
      <c r="AP12" s="14">
        <v>7.9484551543832929</v>
      </c>
      <c r="AQ12" s="14">
        <v>1.4557659719694211</v>
      </c>
      <c r="AR12" s="14">
        <v>7.4419402922418278</v>
      </c>
      <c r="AS12" s="14">
        <v>8.545040861924436</v>
      </c>
      <c r="AT12" s="14">
        <v>5.5698936176387921</v>
      </c>
      <c r="AU12" s="14">
        <v>5.8973434870115167</v>
      </c>
      <c r="AV12" s="14">
        <v>0.94419403736009577</v>
      </c>
      <c r="AW12" s="14">
        <v>8.9976792881247949</v>
      </c>
      <c r="AX12" s="14">
        <v>1.6353551984645183</v>
      </c>
      <c r="AY12" s="14">
        <v>0.53979149484577149</v>
      </c>
      <c r="AZ12" s="17">
        <v>26.049346278217481</v>
      </c>
      <c r="BA12" s="14">
        <v>0.12461048101553579</v>
      </c>
      <c r="BB12" s="14">
        <v>8.7735850775586783</v>
      </c>
      <c r="BC12" s="14">
        <v>2.5215886107756553</v>
      </c>
      <c r="BD12" s="5">
        <v>58</v>
      </c>
    </row>
    <row r="13" spans="1:57" ht="12" x14ac:dyDescent="0.2">
      <c r="A13" s="14" t="s">
        <v>22</v>
      </c>
      <c r="B13" s="14" t="s">
        <v>16</v>
      </c>
      <c r="C13" s="38" t="s">
        <v>107</v>
      </c>
      <c r="D13" s="17">
        <v>71.390989838388037</v>
      </c>
      <c r="E13" s="14">
        <v>0.52819992543933258</v>
      </c>
      <c r="F13" s="17">
        <v>14.252204745825326</v>
      </c>
      <c r="G13" s="17">
        <v>3.4360327499542374</v>
      </c>
      <c r="H13" s="14">
        <v>0.10016447433526671</v>
      </c>
      <c r="I13" s="14">
        <v>0.47060245994578009</v>
      </c>
      <c r="J13" s="17">
        <v>1.8428916179180215</v>
      </c>
      <c r="K13" s="17">
        <v>4.9502031084720244</v>
      </c>
      <c r="L13" s="17">
        <v>3.0287110797219876</v>
      </c>
      <c r="M13" s="18">
        <v>19</v>
      </c>
      <c r="N13" s="18">
        <v>1589.8611999999998</v>
      </c>
      <c r="O13" s="13">
        <v>10</v>
      </c>
      <c r="P13" s="14" t="s">
        <v>22</v>
      </c>
      <c r="Q13" s="14" t="s">
        <v>100</v>
      </c>
      <c r="R13" s="14" t="s">
        <v>100</v>
      </c>
      <c r="S13" s="14" t="s">
        <v>100</v>
      </c>
      <c r="T13" s="14" t="s">
        <v>100</v>
      </c>
      <c r="U13" s="14" t="s">
        <v>100</v>
      </c>
      <c r="V13" s="14" t="s">
        <v>100</v>
      </c>
      <c r="W13" s="14" t="s">
        <v>100</v>
      </c>
      <c r="X13" s="14" t="s">
        <v>100</v>
      </c>
      <c r="Y13" s="14" t="s">
        <v>100</v>
      </c>
      <c r="Z13" s="14" t="s">
        <v>100</v>
      </c>
      <c r="AA13" s="14" t="s">
        <v>100</v>
      </c>
      <c r="AB13" s="14" t="s">
        <v>100</v>
      </c>
      <c r="AC13" s="14" t="s">
        <v>100</v>
      </c>
      <c r="AD13" s="14" t="s">
        <v>100</v>
      </c>
      <c r="AE13" s="14" t="s">
        <v>100</v>
      </c>
      <c r="AF13" s="14" t="s">
        <v>100</v>
      </c>
      <c r="AG13" s="14" t="s">
        <v>100</v>
      </c>
      <c r="AH13" s="14" t="s">
        <v>100</v>
      </c>
      <c r="AI13" s="14" t="s">
        <v>100</v>
      </c>
      <c r="AJ13" s="14" t="s">
        <v>100</v>
      </c>
      <c r="AK13" s="14" t="s">
        <v>100</v>
      </c>
      <c r="AL13" s="14" t="s">
        <v>100</v>
      </c>
      <c r="AM13" s="14" t="s">
        <v>100</v>
      </c>
      <c r="AN13" s="14" t="s">
        <v>100</v>
      </c>
      <c r="AO13" s="14" t="s">
        <v>100</v>
      </c>
      <c r="AP13" s="14" t="s">
        <v>100</v>
      </c>
      <c r="AQ13" s="14" t="s">
        <v>100</v>
      </c>
      <c r="AR13" s="14" t="s">
        <v>100</v>
      </c>
      <c r="AS13" s="14" t="s">
        <v>100</v>
      </c>
      <c r="AT13" s="14" t="s">
        <v>100</v>
      </c>
      <c r="AU13" s="14" t="s">
        <v>100</v>
      </c>
      <c r="AV13" s="14" t="s">
        <v>100</v>
      </c>
      <c r="AW13" s="14" t="s">
        <v>100</v>
      </c>
      <c r="AX13" s="14" t="s">
        <v>100</v>
      </c>
      <c r="AY13" s="14" t="s">
        <v>100</v>
      </c>
      <c r="AZ13" s="14" t="s">
        <v>100</v>
      </c>
      <c r="BA13" s="14" t="s">
        <v>100</v>
      </c>
      <c r="BB13" s="14" t="s">
        <v>100</v>
      </c>
      <c r="BC13" s="14" t="s">
        <v>100</v>
      </c>
    </row>
    <row r="14" spans="1:57" s="16" customFormat="1" ht="12" x14ac:dyDescent="0.2">
      <c r="A14" s="11" t="s">
        <v>21</v>
      </c>
      <c r="B14" s="11" t="s">
        <v>16</v>
      </c>
      <c r="C14" s="37" t="s">
        <v>20</v>
      </c>
      <c r="D14" s="12">
        <v>71.386803874048454</v>
      </c>
      <c r="E14" s="11">
        <v>0.53808244462771604</v>
      </c>
      <c r="F14" s="12">
        <v>14.344857223481277</v>
      </c>
      <c r="G14" s="12">
        <v>3.2780970590526466</v>
      </c>
      <c r="H14" s="11">
        <v>0.10522222110335518</v>
      </c>
      <c r="I14" s="11">
        <v>0.41262607157474523</v>
      </c>
      <c r="J14" s="12">
        <v>1.7060311002427813</v>
      </c>
      <c r="K14" s="12">
        <v>5.1389768303416323</v>
      </c>
      <c r="L14" s="12">
        <v>3.0893031755274012</v>
      </c>
      <c r="M14" s="13">
        <v>18.823529411764707</v>
      </c>
      <c r="N14" s="13">
        <v>1514.9881176470587</v>
      </c>
      <c r="O14" s="13">
        <v>17</v>
      </c>
      <c r="P14" s="11" t="s">
        <v>21</v>
      </c>
      <c r="Q14" s="14" t="s">
        <v>100</v>
      </c>
      <c r="R14" s="14" t="s">
        <v>100</v>
      </c>
      <c r="S14" s="14" t="s">
        <v>100</v>
      </c>
      <c r="T14" s="14" t="s">
        <v>100</v>
      </c>
      <c r="U14" s="14" t="s">
        <v>100</v>
      </c>
      <c r="V14" s="14" t="s">
        <v>100</v>
      </c>
      <c r="W14" s="14" t="s">
        <v>100</v>
      </c>
      <c r="X14" s="14" t="s">
        <v>100</v>
      </c>
      <c r="Y14" s="14" t="s">
        <v>100</v>
      </c>
      <c r="Z14" s="14" t="s">
        <v>100</v>
      </c>
      <c r="AA14" s="14" t="s">
        <v>100</v>
      </c>
      <c r="AB14" s="14" t="s">
        <v>100</v>
      </c>
      <c r="AC14" s="14" t="s">
        <v>100</v>
      </c>
      <c r="AD14" s="14" t="s">
        <v>100</v>
      </c>
      <c r="AE14" s="14" t="s">
        <v>100</v>
      </c>
      <c r="AF14" s="14" t="s">
        <v>100</v>
      </c>
      <c r="AG14" s="14" t="s">
        <v>100</v>
      </c>
      <c r="AH14" s="14" t="s">
        <v>100</v>
      </c>
      <c r="AI14" s="14" t="s">
        <v>100</v>
      </c>
      <c r="AJ14" s="14" t="s">
        <v>100</v>
      </c>
      <c r="AK14" s="14" t="s">
        <v>100</v>
      </c>
      <c r="AL14" s="14" t="s">
        <v>100</v>
      </c>
      <c r="AM14" s="14" t="s">
        <v>100</v>
      </c>
      <c r="AN14" s="14" t="s">
        <v>100</v>
      </c>
      <c r="AO14" s="14" t="s">
        <v>100</v>
      </c>
      <c r="AP14" s="14" t="s">
        <v>100</v>
      </c>
      <c r="AQ14" s="14" t="s">
        <v>100</v>
      </c>
      <c r="AR14" s="14" t="s">
        <v>100</v>
      </c>
      <c r="AS14" s="14" t="s">
        <v>100</v>
      </c>
      <c r="AT14" s="14" t="s">
        <v>100</v>
      </c>
      <c r="AU14" s="14" t="s">
        <v>100</v>
      </c>
      <c r="AV14" s="14" t="s">
        <v>100</v>
      </c>
      <c r="AW14" s="14" t="s">
        <v>100</v>
      </c>
      <c r="AX14" s="14" t="s">
        <v>100</v>
      </c>
      <c r="AY14" s="14" t="s">
        <v>100</v>
      </c>
      <c r="AZ14" s="14" t="s">
        <v>100</v>
      </c>
      <c r="BA14" s="14" t="s">
        <v>100</v>
      </c>
      <c r="BB14" s="14" t="s">
        <v>100</v>
      </c>
      <c r="BC14" s="14" t="s">
        <v>100</v>
      </c>
      <c r="BD14" s="15"/>
    </row>
    <row r="15" spans="1:57" ht="12" x14ac:dyDescent="0.2">
      <c r="A15" s="14" t="s">
        <v>19</v>
      </c>
      <c r="B15" s="14" t="s">
        <v>16</v>
      </c>
      <c r="C15" s="38" t="s">
        <v>18</v>
      </c>
      <c r="D15" s="17">
        <v>71.568149333539012</v>
      </c>
      <c r="E15" s="14">
        <v>0.52492296506899083</v>
      </c>
      <c r="F15" s="17">
        <v>14.31375168458538</v>
      </c>
      <c r="G15" s="17">
        <v>3.2240423771617168</v>
      </c>
      <c r="H15" s="14">
        <v>9.996602367702398E-2</v>
      </c>
      <c r="I15" s="14">
        <v>0.41155095675926862</v>
      </c>
      <c r="J15" s="17">
        <v>1.804573543222969</v>
      </c>
      <c r="K15" s="17">
        <v>5.0709296713688099</v>
      </c>
      <c r="L15" s="17">
        <v>2.982113444616822</v>
      </c>
      <c r="M15" s="18">
        <v>13.125</v>
      </c>
      <c r="N15" s="18">
        <v>1482.30125</v>
      </c>
      <c r="O15" s="13">
        <v>16</v>
      </c>
      <c r="P15" s="14" t="s">
        <v>19</v>
      </c>
      <c r="Q15" s="14" t="s">
        <v>100</v>
      </c>
      <c r="R15" s="14" t="s">
        <v>100</v>
      </c>
      <c r="S15" s="14" t="s">
        <v>100</v>
      </c>
      <c r="T15" s="14" t="s">
        <v>100</v>
      </c>
      <c r="U15" s="14" t="s">
        <v>100</v>
      </c>
      <c r="V15" s="14" t="s">
        <v>100</v>
      </c>
      <c r="W15" s="14" t="s">
        <v>100</v>
      </c>
      <c r="X15" s="14" t="s">
        <v>100</v>
      </c>
      <c r="Y15" s="14" t="s">
        <v>100</v>
      </c>
      <c r="Z15" s="14" t="s">
        <v>100</v>
      </c>
      <c r="AA15" s="14" t="s">
        <v>100</v>
      </c>
      <c r="AB15" s="14" t="s">
        <v>100</v>
      </c>
      <c r="AC15" s="14" t="s">
        <v>100</v>
      </c>
      <c r="AD15" s="14" t="s">
        <v>100</v>
      </c>
      <c r="AE15" s="14" t="s">
        <v>100</v>
      </c>
      <c r="AF15" s="14" t="s">
        <v>100</v>
      </c>
      <c r="AG15" s="14" t="s">
        <v>100</v>
      </c>
      <c r="AH15" s="14" t="s">
        <v>100</v>
      </c>
      <c r="AI15" s="14" t="s">
        <v>100</v>
      </c>
      <c r="AJ15" s="14" t="s">
        <v>100</v>
      </c>
      <c r="AK15" s="14" t="s">
        <v>100</v>
      </c>
      <c r="AL15" s="14" t="s">
        <v>100</v>
      </c>
      <c r="AM15" s="14" t="s">
        <v>100</v>
      </c>
      <c r="AN15" s="14" t="s">
        <v>100</v>
      </c>
      <c r="AO15" s="14" t="s">
        <v>100</v>
      </c>
      <c r="AP15" s="14" t="s">
        <v>100</v>
      </c>
      <c r="AQ15" s="14" t="s">
        <v>100</v>
      </c>
      <c r="AR15" s="14" t="s">
        <v>100</v>
      </c>
      <c r="AS15" s="14" t="s">
        <v>100</v>
      </c>
      <c r="AT15" s="14" t="s">
        <v>100</v>
      </c>
      <c r="AU15" s="14" t="s">
        <v>100</v>
      </c>
      <c r="AV15" s="14" t="s">
        <v>100</v>
      </c>
      <c r="AW15" s="14" t="s">
        <v>100</v>
      </c>
      <c r="AX15" s="14" t="s">
        <v>100</v>
      </c>
      <c r="AY15" s="14" t="s">
        <v>100</v>
      </c>
      <c r="AZ15" s="14" t="s">
        <v>100</v>
      </c>
      <c r="BA15" s="14" t="s">
        <v>100</v>
      </c>
      <c r="BB15" s="14" t="s">
        <v>100</v>
      </c>
      <c r="BC15" s="14" t="s">
        <v>100</v>
      </c>
    </row>
    <row r="16" spans="1:57" ht="12" x14ac:dyDescent="0.2">
      <c r="A16" s="14" t="s">
        <v>17</v>
      </c>
      <c r="B16" s="14" t="s">
        <v>16</v>
      </c>
      <c r="C16" s="38" t="s">
        <v>106</v>
      </c>
      <c r="D16" s="14" t="s">
        <v>100</v>
      </c>
      <c r="E16" s="14" t="s">
        <v>100</v>
      </c>
      <c r="F16" s="14" t="s">
        <v>100</v>
      </c>
      <c r="G16" s="14" t="s">
        <v>100</v>
      </c>
      <c r="H16" s="14" t="s">
        <v>100</v>
      </c>
      <c r="I16" s="14" t="s">
        <v>100</v>
      </c>
      <c r="J16" s="14" t="s">
        <v>100</v>
      </c>
      <c r="K16" s="14" t="s">
        <v>100</v>
      </c>
      <c r="L16" s="14" t="s">
        <v>100</v>
      </c>
      <c r="M16" s="14" t="s">
        <v>100</v>
      </c>
      <c r="N16" s="14" t="s">
        <v>100</v>
      </c>
      <c r="O16" s="13"/>
      <c r="P16" s="14" t="s">
        <v>17</v>
      </c>
      <c r="Q16" s="17">
        <v>29.260833361827743</v>
      </c>
      <c r="R16" s="17">
        <v>5.1213450918868233</v>
      </c>
      <c r="S16" s="14">
        <v>8.0701008518727129</v>
      </c>
      <c r="T16" s="14">
        <v>2.4033964471323674</v>
      </c>
      <c r="U16" s="14" t="s">
        <v>100</v>
      </c>
      <c r="V16" s="17">
        <v>11.793693362214773</v>
      </c>
      <c r="W16" s="17">
        <v>78.815247475737849</v>
      </c>
      <c r="X16" s="17">
        <v>18.91790172787832</v>
      </c>
      <c r="Y16" s="14" t="s">
        <v>100</v>
      </c>
      <c r="Z16" s="17">
        <v>73.68008255822339</v>
      </c>
      <c r="AA16" s="18">
        <v>138.76653569540954</v>
      </c>
      <c r="AB16" s="17">
        <v>49.233883011093027</v>
      </c>
      <c r="AC16" s="18">
        <v>335.89073906049697</v>
      </c>
      <c r="AD16" s="17">
        <v>9.8890646688795538</v>
      </c>
      <c r="AE16" s="14">
        <v>2.7887030970348823</v>
      </c>
      <c r="AF16" s="14" t="s">
        <v>100</v>
      </c>
      <c r="AG16" s="14">
        <v>3.0595983106253337</v>
      </c>
      <c r="AH16" s="14">
        <v>0.16977039406518621</v>
      </c>
      <c r="AI16" s="14">
        <v>3.0460166791001182</v>
      </c>
      <c r="AJ16" s="14">
        <v>1.0182077846742303</v>
      </c>
      <c r="AK16" s="14">
        <v>4.9137363190508232</v>
      </c>
      <c r="AL16" s="18">
        <v>744.23237494697071</v>
      </c>
      <c r="AM16" s="17">
        <v>30.568354049192312</v>
      </c>
      <c r="AN16" s="17">
        <v>68.472075877874488</v>
      </c>
      <c r="AO16" s="17">
        <v>35.434066992791941</v>
      </c>
      <c r="AP16" s="14">
        <v>8.2203774170446433</v>
      </c>
      <c r="AQ16" s="14">
        <v>1.5506937145259621</v>
      </c>
      <c r="AR16" s="14">
        <v>7.8479224064362461</v>
      </c>
      <c r="AS16" s="14">
        <v>8.5505673007366703</v>
      </c>
      <c r="AT16" s="14" t="s">
        <v>100</v>
      </c>
      <c r="AU16" s="14">
        <v>6.05466453047329</v>
      </c>
      <c r="AV16" s="14" t="s">
        <v>100</v>
      </c>
      <c r="AW16" s="14">
        <v>8.5494609518218017</v>
      </c>
      <c r="AX16" s="14" t="s">
        <v>100</v>
      </c>
      <c r="AY16" s="14">
        <v>0.542162118457575</v>
      </c>
      <c r="AZ16" s="17">
        <v>23.308756345488575</v>
      </c>
      <c r="BA16" s="14">
        <v>0.22014182966694479</v>
      </c>
      <c r="BB16" s="14">
        <v>8.6903657732553192</v>
      </c>
      <c r="BC16" s="14">
        <v>2.5515403970635209</v>
      </c>
      <c r="BD16" s="5">
        <v>72</v>
      </c>
    </row>
    <row r="17" spans="1:57" ht="12" x14ac:dyDescent="0.2">
      <c r="A17" s="14" t="s">
        <v>15</v>
      </c>
      <c r="B17" s="14" t="s">
        <v>11</v>
      </c>
      <c r="C17" s="38" t="s">
        <v>13</v>
      </c>
      <c r="D17" s="14" t="s">
        <v>100</v>
      </c>
      <c r="E17" s="14" t="s">
        <v>100</v>
      </c>
      <c r="F17" s="14" t="s">
        <v>100</v>
      </c>
      <c r="G17" s="14" t="s">
        <v>100</v>
      </c>
      <c r="H17" s="14" t="s">
        <v>100</v>
      </c>
      <c r="I17" s="14" t="s">
        <v>100</v>
      </c>
      <c r="J17" s="14" t="s">
        <v>100</v>
      </c>
      <c r="K17" s="14" t="s">
        <v>100</v>
      </c>
      <c r="L17" s="14" t="s">
        <v>100</v>
      </c>
      <c r="M17" s="14" t="s">
        <v>100</v>
      </c>
      <c r="N17" s="14" t="s">
        <v>100</v>
      </c>
      <c r="O17" s="13"/>
      <c r="P17" s="14" t="s">
        <v>15</v>
      </c>
      <c r="Q17" s="17">
        <v>36.417742594359098</v>
      </c>
      <c r="R17" s="17">
        <v>5.3865494533274978</v>
      </c>
      <c r="S17" s="14" t="s">
        <v>100</v>
      </c>
      <c r="T17" s="14">
        <v>2.6155779442088058</v>
      </c>
      <c r="U17" s="14" t="s">
        <v>100</v>
      </c>
      <c r="V17" s="17">
        <v>10.35622219617086</v>
      </c>
      <c r="W17" s="17">
        <v>87.593007066398528</v>
      </c>
      <c r="X17" s="17">
        <v>20.785015928263817</v>
      </c>
      <c r="Y17" s="17">
        <v>17.349781094527366</v>
      </c>
      <c r="Z17" s="17">
        <v>100.12742398782729</v>
      </c>
      <c r="AA17" s="18">
        <v>122.29941437941126</v>
      </c>
      <c r="AB17" s="17">
        <v>53.340281563620792</v>
      </c>
      <c r="AC17" s="18">
        <v>366.16084483636956</v>
      </c>
      <c r="AD17" s="17">
        <v>11.226373504378932</v>
      </c>
      <c r="AE17" s="14">
        <v>2.7115102687670887</v>
      </c>
      <c r="AF17" s="14" t="s">
        <v>100</v>
      </c>
      <c r="AG17" s="14" t="s">
        <v>100</v>
      </c>
      <c r="AH17" s="14" t="s">
        <v>100</v>
      </c>
      <c r="AI17" s="14" t="s">
        <v>100</v>
      </c>
      <c r="AJ17" s="14">
        <v>1.0737217106694146</v>
      </c>
      <c r="AK17" s="14" t="s">
        <v>100</v>
      </c>
      <c r="AL17" s="18">
        <v>679.72316986854651</v>
      </c>
      <c r="AM17" s="17">
        <v>31.217134945167309</v>
      </c>
      <c r="AN17" s="17">
        <v>71.62263301099658</v>
      </c>
      <c r="AO17" s="17">
        <v>36.993922337465214</v>
      </c>
      <c r="AP17" s="14">
        <v>8.3457773035648213</v>
      </c>
      <c r="AQ17" s="14">
        <v>1.4830827679782903</v>
      </c>
      <c r="AR17" s="14">
        <v>7.7474807156519114</v>
      </c>
      <c r="AS17" s="14">
        <v>9.0114723445799711</v>
      </c>
      <c r="AT17" s="14">
        <v>5.7821770954710816</v>
      </c>
      <c r="AU17" s="14">
        <v>6.2613786991395139</v>
      </c>
      <c r="AV17" s="14">
        <v>0.99693348188061082</v>
      </c>
      <c r="AW17" s="14">
        <v>9.6444011422185465</v>
      </c>
      <c r="AX17" s="14">
        <v>1.6775052461495439</v>
      </c>
      <c r="AY17" s="14">
        <v>0.63904852494789388</v>
      </c>
      <c r="AZ17" s="17">
        <v>28.595481672393468</v>
      </c>
      <c r="BA17" s="14">
        <v>7.5469174155486526E-2</v>
      </c>
      <c r="BB17" s="14">
        <v>9.3276508245836087</v>
      </c>
      <c r="BC17" s="14">
        <v>2.7818551587357936</v>
      </c>
      <c r="BD17" s="5">
        <v>33</v>
      </c>
    </row>
    <row r="18" spans="1:57" ht="12" x14ac:dyDescent="0.2">
      <c r="A18" s="14" t="s">
        <v>14</v>
      </c>
      <c r="B18" s="14" t="s">
        <v>11</v>
      </c>
      <c r="C18" s="38" t="s">
        <v>13</v>
      </c>
      <c r="D18" s="14" t="s">
        <v>100</v>
      </c>
      <c r="E18" s="14" t="s">
        <v>100</v>
      </c>
      <c r="F18" s="14" t="s">
        <v>100</v>
      </c>
      <c r="G18" s="14" t="s">
        <v>100</v>
      </c>
      <c r="H18" s="14" t="s">
        <v>100</v>
      </c>
      <c r="I18" s="14" t="s">
        <v>100</v>
      </c>
      <c r="J18" s="14" t="s">
        <v>100</v>
      </c>
      <c r="K18" s="14" t="s">
        <v>100</v>
      </c>
      <c r="L18" s="14" t="s">
        <v>100</v>
      </c>
      <c r="M18" s="14" t="s">
        <v>100</v>
      </c>
      <c r="N18" s="14" t="s">
        <v>100</v>
      </c>
      <c r="O18" s="13"/>
      <c r="P18" s="14" t="s">
        <v>14</v>
      </c>
      <c r="Q18" s="17">
        <v>37.70937385732806</v>
      </c>
      <c r="R18" s="17">
        <v>4.297409335189788</v>
      </c>
      <c r="S18" s="14">
        <v>3.0565925682850565</v>
      </c>
      <c r="T18" s="14">
        <v>2.572098280527189</v>
      </c>
      <c r="U18" s="14">
        <v>0.28040911513859273</v>
      </c>
      <c r="V18" s="17">
        <v>9.9659262086666942</v>
      </c>
      <c r="W18" s="17">
        <v>79.482265272474848</v>
      </c>
      <c r="X18" s="17">
        <v>18.080344713099578</v>
      </c>
      <c r="Y18" s="17">
        <v>15.826419379983642</v>
      </c>
      <c r="Z18" s="17">
        <v>77.631341874464539</v>
      </c>
      <c r="AA18" s="18">
        <v>120.2228626256213</v>
      </c>
      <c r="AB18" s="17">
        <v>53.990110270793679</v>
      </c>
      <c r="AC18" s="18">
        <v>368.30989407386937</v>
      </c>
      <c r="AD18" s="17">
        <v>11.037736038328578</v>
      </c>
      <c r="AE18" s="14">
        <v>2.5963936725495578</v>
      </c>
      <c r="AF18" s="14">
        <v>8.9443085156842919E-2</v>
      </c>
      <c r="AG18" s="14">
        <v>0.10336054104477614</v>
      </c>
      <c r="AH18" s="14">
        <v>0.10276039117934914</v>
      </c>
      <c r="AI18" s="14">
        <v>3.1996152912788451</v>
      </c>
      <c r="AJ18" s="14">
        <v>0.95333217989953378</v>
      </c>
      <c r="AK18" s="14">
        <v>5.1120341202640631</v>
      </c>
      <c r="AL18" s="18">
        <v>688.94459438079423</v>
      </c>
      <c r="AM18" s="17">
        <v>31.910707155040395</v>
      </c>
      <c r="AN18" s="17">
        <v>70.376072306978912</v>
      </c>
      <c r="AO18" s="17">
        <v>37.129062125985634</v>
      </c>
      <c r="AP18" s="14">
        <v>8.8884486240671663</v>
      </c>
      <c r="AQ18" s="14">
        <v>1.5175048577517547</v>
      </c>
      <c r="AR18" s="14">
        <v>8.306851973402587</v>
      </c>
      <c r="AS18" s="14">
        <v>9.3478897956740337</v>
      </c>
      <c r="AT18" s="14">
        <v>6.1771234496531431</v>
      </c>
      <c r="AU18" s="14">
        <v>6.395093988495808</v>
      </c>
      <c r="AV18" s="14">
        <v>1.0560728546424238</v>
      </c>
      <c r="AW18" s="14">
        <v>9.5765077864335826</v>
      </c>
      <c r="AX18" s="14">
        <v>1.5014346139339403</v>
      </c>
      <c r="AY18" s="14">
        <v>0.4521737831410042</v>
      </c>
      <c r="AZ18" s="17">
        <v>25.048868903251595</v>
      </c>
      <c r="BA18" s="14">
        <v>4.5602783778476035E-2</v>
      </c>
      <c r="BB18" s="14">
        <v>9.4507994955404691</v>
      </c>
      <c r="BC18" s="14">
        <v>2.6765387018098803</v>
      </c>
      <c r="BD18" s="5">
        <v>16</v>
      </c>
    </row>
    <row r="19" spans="1:57" ht="12" x14ac:dyDescent="0.2">
      <c r="A19" s="14" t="s">
        <v>12</v>
      </c>
      <c r="B19" s="14" t="s">
        <v>11</v>
      </c>
      <c r="C19" s="38" t="s">
        <v>10</v>
      </c>
      <c r="D19" s="14" t="s">
        <v>100</v>
      </c>
      <c r="E19" s="14" t="s">
        <v>100</v>
      </c>
      <c r="F19" s="14" t="s">
        <v>100</v>
      </c>
      <c r="G19" s="14" t="s">
        <v>100</v>
      </c>
      <c r="H19" s="14" t="s">
        <v>100</v>
      </c>
      <c r="I19" s="14" t="s">
        <v>100</v>
      </c>
      <c r="J19" s="14" t="s">
        <v>100</v>
      </c>
      <c r="K19" s="14" t="s">
        <v>100</v>
      </c>
      <c r="L19" s="14" t="s">
        <v>100</v>
      </c>
      <c r="M19" s="14" t="s">
        <v>100</v>
      </c>
      <c r="N19" s="14" t="s">
        <v>100</v>
      </c>
      <c r="O19" s="13"/>
      <c r="P19" s="14" t="s">
        <v>12</v>
      </c>
      <c r="Q19" s="17">
        <v>40.128162853685239</v>
      </c>
      <c r="R19" s="17">
        <v>5.0545990037806163</v>
      </c>
      <c r="S19" s="14">
        <v>3.1649291990211608</v>
      </c>
      <c r="T19" s="14">
        <v>2.4404978327721962</v>
      </c>
      <c r="U19" s="14">
        <v>0.3935815547204255</v>
      </c>
      <c r="V19" s="17">
        <v>16.747070127699022</v>
      </c>
      <c r="W19" s="17">
        <v>81.698965200211234</v>
      </c>
      <c r="X19" s="17">
        <v>19.745607627611811</v>
      </c>
      <c r="Y19" s="17">
        <v>24.723048659762416</v>
      </c>
      <c r="Z19" s="17">
        <v>77.778047484994957</v>
      </c>
      <c r="AA19" s="18">
        <v>112.59284384734791</v>
      </c>
      <c r="AB19" s="17">
        <v>56.844444923541957</v>
      </c>
      <c r="AC19" s="18">
        <v>383.29306724494046</v>
      </c>
      <c r="AD19" s="17">
        <v>10.954581593013405</v>
      </c>
      <c r="AE19" s="14">
        <v>2.6389467621809404</v>
      </c>
      <c r="AF19" s="14">
        <v>0.12379019541571545</v>
      </c>
      <c r="AG19" s="14">
        <v>0.12223388967325535</v>
      </c>
      <c r="AH19" s="14">
        <v>0.10944899169041308</v>
      </c>
      <c r="AI19" s="14">
        <v>3.2438455102982879</v>
      </c>
      <c r="AJ19" s="14">
        <v>1.0754423171547169</v>
      </c>
      <c r="AK19" s="14">
        <v>5.3226885055243258</v>
      </c>
      <c r="AL19" s="18">
        <v>641.46143318158249</v>
      </c>
      <c r="AM19" s="17">
        <v>30.802589000771945</v>
      </c>
      <c r="AN19" s="17">
        <v>63.872274510367923</v>
      </c>
      <c r="AO19" s="17">
        <v>36.714913917459661</v>
      </c>
      <c r="AP19" s="14">
        <v>8.4652607239866082</v>
      </c>
      <c r="AQ19" s="14">
        <v>1.4034149487176975</v>
      </c>
      <c r="AR19" s="14">
        <v>8.4529881581105446</v>
      </c>
      <c r="AS19" s="14">
        <v>9.7553446643371533</v>
      </c>
      <c r="AT19" s="14">
        <v>6.2274168876042575</v>
      </c>
      <c r="AU19" s="14">
        <v>6.6060859202088409</v>
      </c>
      <c r="AV19" s="14">
        <v>1.0807596689229373</v>
      </c>
      <c r="AW19" s="14">
        <v>10.202632282350033</v>
      </c>
      <c r="AX19" s="14">
        <v>1.5063059036842859</v>
      </c>
      <c r="AY19" s="14">
        <v>0.45185037460143579</v>
      </c>
      <c r="AZ19" s="17">
        <v>25.975466950959486</v>
      </c>
      <c r="BA19" s="14">
        <v>4.7821312691202378E-2</v>
      </c>
      <c r="BB19" s="14">
        <v>9.4858212446811478</v>
      </c>
      <c r="BC19" s="14">
        <v>2.6755367856877652</v>
      </c>
      <c r="BD19" s="5">
        <v>14</v>
      </c>
    </row>
    <row r="20" spans="1:57" s="38" customFormat="1" ht="12" x14ac:dyDescent="0.2">
      <c r="A20" s="38" t="s">
        <v>9</v>
      </c>
      <c r="B20" s="38" t="s">
        <v>1</v>
      </c>
      <c r="C20" s="38" t="s">
        <v>8</v>
      </c>
      <c r="D20" s="44">
        <v>71.342027107557186</v>
      </c>
      <c r="E20" s="38">
        <v>0.51195535669342285</v>
      </c>
      <c r="F20" s="44">
        <v>14.245255975741591</v>
      </c>
      <c r="G20" s="44">
        <v>3.2596996949843025</v>
      </c>
      <c r="H20" s="38">
        <v>9.0490890849679387E-2</v>
      </c>
      <c r="I20" s="38">
        <v>0.34430736229456038</v>
      </c>
      <c r="J20" s="44">
        <v>1.5552119844962422</v>
      </c>
      <c r="K20" s="44">
        <v>5.2220026685499157</v>
      </c>
      <c r="L20" s="44">
        <v>3.429048958833083</v>
      </c>
      <c r="M20" s="45">
        <v>10.972222222222221</v>
      </c>
      <c r="N20" s="45">
        <v>1206.0489583333328</v>
      </c>
      <c r="O20" s="46">
        <v>72</v>
      </c>
      <c r="P20" s="38" t="s">
        <v>9</v>
      </c>
      <c r="Q20" s="44">
        <v>42.880208546057411</v>
      </c>
      <c r="R20" s="44">
        <v>8.8473666834978442</v>
      </c>
      <c r="S20" s="38">
        <v>1.502159484383508</v>
      </c>
      <c r="T20" s="38">
        <v>3.0756153577904861</v>
      </c>
      <c r="U20" s="38">
        <v>0.55158872041068541</v>
      </c>
      <c r="V20" s="44">
        <v>24.317638011136431</v>
      </c>
      <c r="W20" s="44">
        <v>92.020448436736629</v>
      </c>
      <c r="X20" s="44">
        <v>21.276912405851721</v>
      </c>
      <c r="Y20" s="44">
        <v>19.620540024154078</v>
      </c>
      <c r="Z20" s="44">
        <v>76.441751157681239</v>
      </c>
      <c r="AA20" s="45">
        <v>112.87013880241223</v>
      </c>
      <c r="AB20" s="44">
        <v>58.296742062954245</v>
      </c>
      <c r="AC20" s="45">
        <v>348.00348106859502</v>
      </c>
      <c r="AD20" s="44">
        <v>11.809807273441406</v>
      </c>
      <c r="AE20" s="38">
        <v>3.0125118724559017</v>
      </c>
      <c r="AF20" s="38">
        <v>0.1455328543655483</v>
      </c>
      <c r="AG20" s="38">
        <v>0.21387458866017658</v>
      </c>
      <c r="AH20" s="38">
        <v>0.12707882262833964</v>
      </c>
      <c r="AI20" s="38">
        <v>4.0683931607981014</v>
      </c>
      <c r="AJ20" s="38">
        <v>0.98275080815630855</v>
      </c>
      <c r="AK20" s="38">
        <v>5.4695091569401209</v>
      </c>
      <c r="AL20" s="45">
        <v>662.27663611567584</v>
      </c>
      <c r="AM20" s="44">
        <v>30.087008679931678</v>
      </c>
      <c r="AN20" s="44">
        <v>68.91538078099488</v>
      </c>
      <c r="AO20" s="44">
        <v>36.626024402025521</v>
      </c>
      <c r="AP20" s="38">
        <v>8.2890648420619062</v>
      </c>
      <c r="AQ20" s="38">
        <v>1.4454729888535913</v>
      </c>
      <c r="AR20" s="38">
        <v>8.6068551713792854</v>
      </c>
      <c r="AS20" s="38">
        <v>9.8074008844665546</v>
      </c>
      <c r="AT20" s="38">
        <v>6.399527554535017</v>
      </c>
      <c r="AU20" s="38">
        <v>6.1893729661097971</v>
      </c>
      <c r="AV20" s="38">
        <v>1.1111427407744741</v>
      </c>
      <c r="AW20" s="38">
        <v>8.9807799033737847</v>
      </c>
      <c r="AX20" s="38">
        <v>1.6392002685273053</v>
      </c>
      <c r="AY20" s="38">
        <v>0.60186927321883654</v>
      </c>
      <c r="AZ20" s="44">
        <v>26.550106559961939</v>
      </c>
      <c r="BA20" s="38">
        <v>0.20970190988689172</v>
      </c>
      <c r="BB20" s="38">
        <v>9.3205022898139305</v>
      </c>
      <c r="BC20" s="38">
        <v>2.6260060016847593</v>
      </c>
      <c r="BD20" s="35">
        <v>108</v>
      </c>
    </row>
    <row r="21" spans="1:57" s="38" customFormat="1" ht="12" x14ac:dyDescent="0.2">
      <c r="A21" s="38" t="s">
        <v>7</v>
      </c>
      <c r="B21" s="38" t="s">
        <v>1</v>
      </c>
      <c r="C21" s="38" t="s">
        <v>6</v>
      </c>
      <c r="D21" s="44">
        <v>73.486901636638848</v>
      </c>
      <c r="E21" s="38">
        <v>0.44582679063646363</v>
      </c>
      <c r="F21" s="44">
        <v>13.648255272908926</v>
      </c>
      <c r="G21" s="44">
        <v>2.6226475953570842</v>
      </c>
      <c r="H21" s="38">
        <v>6.5682219260674093E-2</v>
      </c>
      <c r="I21" s="38">
        <v>0.23416354306737777</v>
      </c>
      <c r="J21" s="44">
        <v>1.3213279936157321</v>
      </c>
      <c r="K21" s="44">
        <v>5.2610909773586236</v>
      </c>
      <c r="L21" s="44">
        <v>2.9141039711562695</v>
      </c>
      <c r="M21" s="45">
        <v>6</v>
      </c>
      <c r="N21" s="45">
        <v>631.05539999999996</v>
      </c>
      <c r="O21" s="46">
        <v>30</v>
      </c>
      <c r="P21" s="38" t="s">
        <v>7</v>
      </c>
      <c r="Q21" s="44">
        <v>29.375273855857021</v>
      </c>
      <c r="R21" s="44">
        <v>4.2866982163360037</v>
      </c>
      <c r="S21" s="38">
        <v>3.5042126153222837</v>
      </c>
      <c r="T21" s="38">
        <v>2.8261567495559503</v>
      </c>
      <c r="U21" s="38">
        <v>0.56833095392602195</v>
      </c>
      <c r="V21" s="44">
        <v>12.676163175308703</v>
      </c>
      <c r="W21" s="44">
        <v>84.957710852520009</v>
      </c>
      <c r="X21" s="44">
        <v>21.292792828266194</v>
      </c>
      <c r="Y21" s="44">
        <v>19.857829157782511</v>
      </c>
      <c r="Z21" s="44">
        <v>74.794103583859567</v>
      </c>
      <c r="AA21" s="45">
        <v>101.74645026716469</v>
      </c>
      <c r="AB21" s="44">
        <v>58.021935503590456</v>
      </c>
      <c r="AC21" s="45">
        <v>377.16983726520931</v>
      </c>
      <c r="AD21" s="44">
        <v>12.427987732570026</v>
      </c>
      <c r="AE21" s="38">
        <v>3.1772628908651694</v>
      </c>
      <c r="AF21" s="38">
        <v>0.14067074064857846</v>
      </c>
      <c r="AG21" s="38">
        <v>0.18234991660089156</v>
      </c>
      <c r="AH21" s="38">
        <v>0.13725206597511644</v>
      </c>
      <c r="AI21" s="38">
        <v>3.4435966907614124</v>
      </c>
      <c r="AJ21" s="38">
        <v>1.0791366217205631</v>
      </c>
      <c r="AK21" s="38">
        <v>5.3425953277330196</v>
      </c>
      <c r="AL21" s="45">
        <v>649.83045582896341</v>
      </c>
      <c r="AM21" s="44">
        <v>31.926333276033454</v>
      </c>
      <c r="AN21" s="44">
        <v>72.411386172006743</v>
      </c>
      <c r="AO21" s="44">
        <v>38.312990409764595</v>
      </c>
      <c r="AP21" s="38">
        <v>7.677992495136821</v>
      </c>
      <c r="AQ21" s="38">
        <v>1.3349823646082164</v>
      </c>
      <c r="AR21" s="38">
        <v>8.8807487485648675</v>
      </c>
      <c r="AS21" s="38">
        <v>9.8259676348714642</v>
      </c>
      <c r="AT21" s="38">
        <v>6.4543072703309239</v>
      </c>
      <c r="AU21" s="38">
        <v>6.6981814879972763</v>
      </c>
      <c r="AV21" s="38">
        <v>1.1131176294995611</v>
      </c>
      <c r="AW21" s="38">
        <v>9.9606581909599115</v>
      </c>
      <c r="AX21" s="38">
        <v>1.9229292440540438</v>
      </c>
      <c r="AY21" s="38">
        <v>0.17392752900374936</v>
      </c>
      <c r="AZ21" s="44">
        <v>23.104595450614624</v>
      </c>
      <c r="BA21" s="38">
        <v>0.1326840433232673</v>
      </c>
      <c r="BB21" s="38">
        <v>9.7597645831975459</v>
      </c>
      <c r="BC21" s="38">
        <v>2.8232360987154732</v>
      </c>
      <c r="BD21" s="35">
        <v>47</v>
      </c>
    </row>
    <row r="22" spans="1:57" ht="12" x14ac:dyDescent="0.2">
      <c r="A22" s="14" t="s">
        <v>5</v>
      </c>
      <c r="B22" s="14" t="s">
        <v>1</v>
      </c>
      <c r="C22" s="38" t="s">
        <v>0</v>
      </c>
      <c r="D22" s="14" t="s">
        <v>100</v>
      </c>
      <c r="E22" s="14" t="s">
        <v>100</v>
      </c>
      <c r="F22" s="14" t="s">
        <v>100</v>
      </c>
      <c r="G22" s="14" t="s">
        <v>100</v>
      </c>
      <c r="H22" s="14" t="s">
        <v>100</v>
      </c>
      <c r="I22" s="14" t="s">
        <v>100</v>
      </c>
      <c r="J22" s="14" t="s">
        <v>100</v>
      </c>
      <c r="K22" s="14" t="s">
        <v>100</v>
      </c>
      <c r="L22" s="14" t="s">
        <v>100</v>
      </c>
      <c r="M22" s="14" t="s">
        <v>100</v>
      </c>
      <c r="N22" s="14" t="s">
        <v>100</v>
      </c>
      <c r="O22" s="13"/>
      <c r="P22" s="14" t="s">
        <v>5</v>
      </c>
      <c r="Q22" s="17">
        <v>34.363259956599002</v>
      </c>
      <c r="R22" s="17">
        <v>4.660600636970412</v>
      </c>
      <c r="S22" s="14">
        <v>2.9497855465754235</v>
      </c>
      <c r="T22" s="14">
        <v>2.7026080853565366</v>
      </c>
      <c r="U22" s="14">
        <v>0.38720709488272914</v>
      </c>
      <c r="V22" s="17">
        <v>20.228602058192084</v>
      </c>
      <c r="W22" s="17">
        <v>89.086638611564041</v>
      </c>
      <c r="X22" s="17">
        <v>19.50789357469959</v>
      </c>
      <c r="Y22" s="17">
        <v>16.494826334083012</v>
      </c>
      <c r="Z22" s="17">
        <v>77.21440321976354</v>
      </c>
      <c r="AA22" s="18">
        <v>112.85167124417839</v>
      </c>
      <c r="AB22" s="17">
        <v>51.826362423712602</v>
      </c>
      <c r="AC22" s="18">
        <v>353.3701711350235</v>
      </c>
      <c r="AD22" s="17">
        <v>10.891545736618315</v>
      </c>
      <c r="AE22" s="14">
        <v>2.5802088801574139</v>
      </c>
      <c r="AF22" s="14">
        <v>0.13424070326334431</v>
      </c>
      <c r="AG22" s="14">
        <v>0.11385995522388059</v>
      </c>
      <c r="AH22" s="14">
        <v>8.3944506973330085E-2</v>
      </c>
      <c r="AI22" s="14">
        <v>3.4624682822052093</v>
      </c>
      <c r="AJ22" s="14">
        <v>1.0029559971782049</v>
      </c>
      <c r="AK22" s="14">
        <v>5.1420805970149237</v>
      </c>
      <c r="AL22" s="18">
        <v>665.71850559250129</v>
      </c>
      <c r="AM22" s="17">
        <v>30.0867206413159</v>
      </c>
      <c r="AN22" s="17">
        <v>68.020346239203704</v>
      </c>
      <c r="AO22" s="17">
        <v>35.630237782147795</v>
      </c>
      <c r="AP22" s="14">
        <v>8.1874916360860972</v>
      </c>
      <c r="AQ22" s="14">
        <v>1.441231718160902</v>
      </c>
      <c r="AR22" s="14">
        <v>7.6214555303481575</v>
      </c>
      <c r="AS22" s="14">
        <v>8.907759093805268</v>
      </c>
      <c r="AT22" s="14">
        <v>5.7458602589036971</v>
      </c>
      <c r="AU22" s="14">
        <v>6.1296736764591921</v>
      </c>
      <c r="AV22" s="14">
        <v>0.97435482931097306</v>
      </c>
      <c r="AW22" s="14">
        <v>9.2523297452399724</v>
      </c>
      <c r="AX22" s="14">
        <v>1.5696210076916204</v>
      </c>
      <c r="AY22" s="14">
        <v>0.56069254726156614</v>
      </c>
      <c r="AZ22" s="17">
        <v>26.998364728044329</v>
      </c>
      <c r="BA22" s="14">
        <v>5.6049742759841044E-2</v>
      </c>
      <c r="BB22" s="14">
        <v>8.9433966450564135</v>
      </c>
      <c r="BC22" s="14">
        <v>2.6356108750070777</v>
      </c>
      <c r="BD22" s="5">
        <v>55</v>
      </c>
    </row>
    <row r="23" spans="1:57" ht="12" x14ac:dyDescent="0.2">
      <c r="A23" s="14" t="s">
        <v>4</v>
      </c>
      <c r="B23" s="14" t="s">
        <v>1</v>
      </c>
      <c r="C23" s="38" t="s">
        <v>3</v>
      </c>
      <c r="D23" s="14" t="s">
        <v>100</v>
      </c>
      <c r="E23" s="14" t="s">
        <v>100</v>
      </c>
      <c r="F23" s="14" t="s">
        <v>100</v>
      </c>
      <c r="G23" s="14" t="s">
        <v>100</v>
      </c>
      <c r="H23" s="14" t="s">
        <v>100</v>
      </c>
      <c r="I23" s="14" t="s">
        <v>100</v>
      </c>
      <c r="J23" s="14" t="s">
        <v>100</v>
      </c>
      <c r="K23" s="14" t="s">
        <v>100</v>
      </c>
      <c r="L23" s="14" t="s">
        <v>100</v>
      </c>
      <c r="M23" s="14" t="s">
        <v>100</v>
      </c>
      <c r="N23" s="14" t="s">
        <v>100</v>
      </c>
      <c r="O23" s="13"/>
      <c r="P23" s="14" t="s">
        <v>4</v>
      </c>
      <c r="Q23" s="17">
        <v>39.297868502748408</v>
      </c>
      <c r="R23" s="17">
        <v>4.2099970515639669</v>
      </c>
      <c r="S23" s="14">
        <v>2.8811795764261694</v>
      </c>
      <c r="T23" s="14">
        <v>2.1491713329439173</v>
      </c>
      <c r="U23" s="14">
        <v>0.33579137280629812</v>
      </c>
      <c r="V23" s="17">
        <v>10.692057700430521</v>
      </c>
      <c r="W23" s="17">
        <v>90.492743993890144</v>
      </c>
      <c r="X23" s="17">
        <v>20.650446918660474</v>
      </c>
      <c r="Y23" s="17">
        <v>18.237584192540236</v>
      </c>
      <c r="Z23" s="17">
        <v>80.098785452559824</v>
      </c>
      <c r="AA23" s="18">
        <v>119.07120703275982</v>
      </c>
      <c r="AB23" s="17">
        <v>50.520802030117871</v>
      </c>
      <c r="AC23" s="18">
        <v>347.63485195822381</v>
      </c>
      <c r="AD23" s="17">
        <v>10.586880835500104</v>
      </c>
      <c r="AE23" s="14">
        <v>2.546581625113471</v>
      </c>
      <c r="AF23" s="14">
        <v>9.7217192305142627E-2</v>
      </c>
      <c r="AG23" s="14">
        <v>0.1318174741074834</v>
      </c>
      <c r="AH23" s="14">
        <v>7.2927806489344535E-2</v>
      </c>
      <c r="AI23" s="14">
        <v>3.57102891263991</v>
      </c>
      <c r="AJ23" s="14">
        <v>1.0108464018196208</v>
      </c>
      <c r="AK23" s="14">
        <v>5.3889164050160465</v>
      </c>
      <c r="AL23" s="18">
        <v>682.72750794064223</v>
      </c>
      <c r="AM23" s="17">
        <v>30.163698503924998</v>
      </c>
      <c r="AN23" s="17">
        <v>67.354976562291412</v>
      </c>
      <c r="AO23" s="17">
        <v>35.045164688170175</v>
      </c>
      <c r="AP23" s="14">
        <v>8.17793237310587</v>
      </c>
      <c r="AQ23" s="14">
        <v>1.4820250904189902</v>
      </c>
      <c r="AR23" s="14">
        <v>7.4987375228578381</v>
      </c>
      <c r="AS23" s="14">
        <v>8.6852385120366904</v>
      </c>
      <c r="AT23" s="14">
        <v>5.7115476787244708</v>
      </c>
      <c r="AU23" s="14">
        <v>6.0358342563485596</v>
      </c>
      <c r="AV23" s="14">
        <v>0.96946283434012304</v>
      </c>
      <c r="AW23" s="14">
        <v>9.1576738810462004</v>
      </c>
      <c r="AX23" s="14">
        <v>1.5352634632999953</v>
      </c>
      <c r="AY23" s="14">
        <v>0.3753974129442158</v>
      </c>
      <c r="AZ23" s="17">
        <v>27.098259696145341</v>
      </c>
      <c r="BA23" s="14">
        <v>4.6578785789402513E-2</v>
      </c>
      <c r="BB23" s="14">
        <v>8.9321217625507412</v>
      </c>
      <c r="BC23" s="14">
        <v>2.7113223020269643</v>
      </c>
      <c r="BD23" s="5">
        <v>55</v>
      </c>
    </row>
    <row r="24" spans="1:57" ht="13" thickBot="1" x14ac:dyDescent="0.25">
      <c r="A24" s="19" t="s">
        <v>2</v>
      </c>
      <c r="B24" s="19" t="s">
        <v>1</v>
      </c>
      <c r="C24" s="39" t="s">
        <v>0</v>
      </c>
      <c r="D24" s="19" t="s">
        <v>100</v>
      </c>
      <c r="E24" s="19" t="s">
        <v>100</v>
      </c>
      <c r="F24" s="19" t="s">
        <v>100</v>
      </c>
      <c r="G24" s="19" t="s">
        <v>100</v>
      </c>
      <c r="H24" s="19" t="s">
        <v>100</v>
      </c>
      <c r="I24" s="19" t="s">
        <v>100</v>
      </c>
      <c r="J24" s="19" t="s">
        <v>100</v>
      </c>
      <c r="K24" s="19" t="s">
        <v>100</v>
      </c>
      <c r="L24" s="19" t="s">
        <v>100</v>
      </c>
      <c r="M24" s="19" t="s">
        <v>100</v>
      </c>
      <c r="N24" s="19" t="s">
        <v>100</v>
      </c>
      <c r="O24" s="20"/>
      <c r="P24" s="19" t="s">
        <v>2</v>
      </c>
      <c r="Q24" s="21">
        <v>30.997622771256289</v>
      </c>
      <c r="R24" s="21">
        <v>5.7276748081593354</v>
      </c>
      <c r="S24" s="19">
        <v>3.7130899146278757</v>
      </c>
      <c r="T24" s="19">
        <v>3.1670288963022659</v>
      </c>
      <c r="U24" s="19">
        <v>0.68958909027560833</v>
      </c>
      <c r="V24" s="21">
        <v>8.0666453775354494</v>
      </c>
      <c r="W24" s="21">
        <v>91.519329629895481</v>
      </c>
      <c r="X24" s="21">
        <v>20.016602484101785</v>
      </c>
      <c r="Y24" s="21">
        <v>15.716514142063806</v>
      </c>
      <c r="Z24" s="21">
        <v>83.929849271726127</v>
      </c>
      <c r="AA24" s="22">
        <v>112.03340433711888</v>
      </c>
      <c r="AB24" s="21">
        <v>54.65390710625654</v>
      </c>
      <c r="AC24" s="22">
        <v>359.53014522001331</v>
      </c>
      <c r="AD24" s="21">
        <v>11.731974744874638</v>
      </c>
      <c r="AE24" s="19">
        <v>2.5688480128524525</v>
      </c>
      <c r="AF24" s="19">
        <v>8.519922456924417E-2</v>
      </c>
      <c r="AG24" s="19">
        <v>0.16053656716417911</v>
      </c>
      <c r="AH24" s="19">
        <v>9.0521572864945679E-2</v>
      </c>
      <c r="AI24" s="19">
        <v>3.2641057156439599</v>
      </c>
      <c r="AJ24" s="19">
        <v>1.1613526883349867</v>
      </c>
      <c r="AK24" s="19">
        <v>5.5163248482012328</v>
      </c>
      <c r="AL24" s="22">
        <v>679.29560156279433</v>
      </c>
      <c r="AM24" s="21">
        <v>31.472404973914717</v>
      </c>
      <c r="AN24" s="21">
        <v>72.411821458363903</v>
      </c>
      <c r="AO24" s="21">
        <v>37.359494191411294</v>
      </c>
      <c r="AP24" s="19">
        <v>8.8513577998678503</v>
      </c>
      <c r="AQ24" s="19">
        <v>1.5104761884665605</v>
      </c>
      <c r="AR24" s="19">
        <v>7.5399777083065409</v>
      </c>
      <c r="AS24" s="19">
        <v>9.5693972044464122</v>
      </c>
      <c r="AT24" s="19">
        <v>6.155799444718383</v>
      </c>
      <c r="AU24" s="19">
        <v>6.341057269743728</v>
      </c>
      <c r="AV24" s="19">
        <v>1.0329731596947473</v>
      </c>
      <c r="AW24" s="19">
        <v>9.4499583957596212</v>
      </c>
      <c r="AX24" s="19">
        <v>1.5263100981546756</v>
      </c>
      <c r="AY24" s="19">
        <v>0.38563877923271933</v>
      </c>
      <c r="AZ24" s="21">
        <v>26.211734618136322</v>
      </c>
      <c r="BA24" s="19">
        <v>4.307691617102459E-2</v>
      </c>
      <c r="BB24" s="19">
        <v>9.4999654152696458</v>
      </c>
      <c r="BC24" s="19">
        <v>2.6704481223468037</v>
      </c>
      <c r="BD24" s="23">
        <v>96</v>
      </c>
    </row>
    <row r="25" spans="1:57" x14ac:dyDescent="0.2">
      <c r="A25" s="47"/>
      <c r="B25" s="47"/>
      <c r="C25" s="47"/>
      <c r="D25" s="17">
        <v>71.772340429742158</v>
      </c>
      <c r="E25" s="14">
        <v>0.50980248795483618</v>
      </c>
      <c r="F25" s="17">
        <v>14.207130259563534</v>
      </c>
      <c r="G25" s="17">
        <v>3.3128241942115717</v>
      </c>
      <c r="H25" s="14">
        <v>9.7493717229896956E-2</v>
      </c>
      <c r="I25" s="14">
        <v>0.3972048695786034</v>
      </c>
      <c r="J25" s="17">
        <v>1.686833567444856</v>
      </c>
      <c r="K25" s="17">
        <v>4.9878055662866494</v>
      </c>
      <c r="L25" s="17">
        <v>3.0285649079879131</v>
      </c>
      <c r="M25" s="18">
        <v>17.087688016163952</v>
      </c>
      <c r="N25" s="18">
        <v>1450.8344272568727</v>
      </c>
      <c r="O25" s="13"/>
      <c r="P25" s="48" t="s">
        <v>105</v>
      </c>
      <c r="Q25" s="18">
        <v>35.722092187353518</v>
      </c>
      <c r="R25" s="18">
        <v>5.1943787077599639</v>
      </c>
      <c r="S25" s="17">
        <v>3.3731323092984247</v>
      </c>
      <c r="T25" s="17">
        <v>2.6478996796931571</v>
      </c>
      <c r="U25" s="17">
        <v>0.4520991558246093</v>
      </c>
      <c r="V25" s="18">
        <v>14.14576273539484</v>
      </c>
      <c r="W25" s="18">
        <v>86.32002513605417</v>
      </c>
      <c r="X25" s="17">
        <v>19.936634730569278</v>
      </c>
      <c r="Y25" s="18">
        <v>17.929602543495783</v>
      </c>
      <c r="Z25" s="18">
        <v>79.756559655451312</v>
      </c>
      <c r="AA25" s="18">
        <v>118.37002319743033</v>
      </c>
      <c r="AB25" s="18">
        <v>52.663055785685408</v>
      </c>
      <c r="AC25" s="18">
        <v>353.32358512450617</v>
      </c>
      <c r="AD25" s="17">
        <v>10.987604369558452</v>
      </c>
      <c r="AE25" s="17">
        <v>2.6827157702817255</v>
      </c>
      <c r="AF25" s="14">
        <v>0.1113167607988253</v>
      </c>
      <c r="AG25" s="17">
        <v>0.43468497635910386</v>
      </c>
      <c r="AH25" s="14">
        <v>0.11415321040693395</v>
      </c>
      <c r="AI25" s="17">
        <v>3.2979950156603741</v>
      </c>
      <c r="AJ25" s="17">
        <v>1.0303608761167067</v>
      </c>
      <c r="AK25" s="17">
        <v>5.256641897651436</v>
      </c>
      <c r="AL25" s="18">
        <v>675.25178267222418</v>
      </c>
      <c r="AM25" s="18">
        <v>30.438495547186402</v>
      </c>
      <c r="AN25" s="18">
        <v>68.273879598227481</v>
      </c>
      <c r="AO25" s="18">
        <v>35.859471412624238</v>
      </c>
      <c r="AP25" s="17">
        <v>8.2345251654494493</v>
      </c>
      <c r="AQ25" s="17">
        <v>1.4745048350801213</v>
      </c>
      <c r="AR25" s="17">
        <v>7.8682347796586027</v>
      </c>
      <c r="AS25" s="17">
        <v>9.0676047463795388</v>
      </c>
      <c r="AT25" s="17">
        <v>5.8902934003066516</v>
      </c>
      <c r="AU25" s="17">
        <v>6.1864448556611977</v>
      </c>
      <c r="AV25" s="17">
        <v>1.0077913149903694</v>
      </c>
      <c r="AW25" s="17">
        <v>9.2794488879652768</v>
      </c>
      <c r="AX25" s="17">
        <v>1.5770012615556961</v>
      </c>
      <c r="AY25" s="17">
        <v>0.50081340498981042</v>
      </c>
      <c r="AZ25" s="18">
        <v>25.851730928095616</v>
      </c>
      <c r="BA25" s="17">
        <v>9.1796377406963253E-2</v>
      </c>
      <c r="BB25" s="17">
        <v>9.0878876241023434</v>
      </c>
      <c r="BC25" s="17">
        <v>2.6463778557107438</v>
      </c>
    </row>
    <row r="26" spans="1:57" x14ac:dyDescent="0.2">
      <c r="A26" s="47"/>
      <c r="B26" s="47"/>
      <c r="C26" s="47"/>
      <c r="D26" s="17">
        <v>0.61744966222476916</v>
      </c>
      <c r="E26" s="14">
        <v>3.4282732670167723E-2</v>
      </c>
      <c r="F26" s="17">
        <v>0.19071306491571755</v>
      </c>
      <c r="G26" s="17">
        <v>0.26709470958777942</v>
      </c>
      <c r="H26" s="14">
        <v>1.1374931188389704E-2</v>
      </c>
      <c r="I26" s="14">
        <v>6.4470745463220361E-2</v>
      </c>
      <c r="J26" s="17">
        <v>0.15557563070420455</v>
      </c>
      <c r="K26" s="17">
        <v>0.16020133564818606</v>
      </c>
      <c r="L26" s="17">
        <v>0.16360751025602613</v>
      </c>
      <c r="M26" s="18">
        <v>8.4184524956658002</v>
      </c>
      <c r="N26" s="18">
        <v>326.13254992087252</v>
      </c>
      <c r="O26" s="13"/>
      <c r="P26" s="48" t="s">
        <v>104</v>
      </c>
      <c r="Q26" s="13">
        <v>4.8213772644808408</v>
      </c>
      <c r="R26" s="13">
        <v>1.1605394399434907</v>
      </c>
      <c r="S26" s="13">
        <v>1.6297923673301686</v>
      </c>
      <c r="T26" s="12">
        <v>0.26463491846548987</v>
      </c>
      <c r="U26" s="12">
        <v>0.11920745912205299</v>
      </c>
      <c r="V26" s="13">
        <v>4.1647770740272474</v>
      </c>
      <c r="W26" s="13">
        <v>3.9351687598510501</v>
      </c>
      <c r="X26" s="12">
        <v>0.8816470558349383</v>
      </c>
      <c r="Y26" s="13">
        <v>2.5981772539629091</v>
      </c>
      <c r="Z26" s="13">
        <v>6.394612258217732</v>
      </c>
      <c r="AA26" s="13">
        <v>8.6856076059861902</v>
      </c>
      <c r="AB26" s="13">
        <v>3.2313850487782663</v>
      </c>
      <c r="AC26" s="13">
        <v>15.691458945152924</v>
      </c>
      <c r="AD26" s="12">
        <v>0.66313954798521901</v>
      </c>
      <c r="AE26" s="12">
        <v>0.19808021143917456</v>
      </c>
      <c r="AF26" s="11">
        <v>2.1647728183821876E-2</v>
      </c>
      <c r="AG26" s="12">
        <v>0.80194453229181362</v>
      </c>
      <c r="AH26" s="11">
        <v>2.731639219010705E-2</v>
      </c>
      <c r="AI26" s="12">
        <v>0.31471429720452104</v>
      </c>
      <c r="AJ26" s="12">
        <v>6.7375382947217344E-2</v>
      </c>
      <c r="AK26" s="12">
        <v>0.21439331927443173</v>
      </c>
      <c r="AL26" s="13">
        <v>26.953330046750665</v>
      </c>
      <c r="AM26" s="12">
        <v>1.0492548709249894</v>
      </c>
      <c r="AN26" s="13">
        <v>2.947720252443387</v>
      </c>
      <c r="AO26" s="13">
        <v>1.4272301979454862</v>
      </c>
      <c r="AP26" s="12">
        <v>0.36876137816945653</v>
      </c>
      <c r="AQ26" s="12">
        <v>5.5822184555086536E-2</v>
      </c>
      <c r="AR26" s="12">
        <v>0.49402671056309178</v>
      </c>
      <c r="AS26" s="12">
        <v>0.51553128457577457</v>
      </c>
      <c r="AT26" s="12">
        <v>0.35212165329581874</v>
      </c>
      <c r="AU26" s="12">
        <v>0.25793196962889259</v>
      </c>
      <c r="AV26" s="12">
        <v>6.5167908691135354E-2</v>
      </c>
      <c r="AW26" s="12">
        <v>0.45635830131487237</v>
      </c>
      <c r="AX26" s="12">
        <v>0.12390480320588051</v>
      </c>
      <c r="AY26" s="12">
        <v>0.12615671978148099</v>
      </c>
      <c r="AZ26" s="13">
        <v>1.5074207988411219</v>
      </c>
      <c r="BA26" s="12">
        <v>5.6612309506970056E-2</v>
      </c>
      <c r="BB26" s="12">
        <v>0.4238755461617964</v>
      </c>
      <c r="BC26" s="12">
        <v>9.5574702177763288E-2</v>
      </c>
      <c r="BD26" s="12"/>
      <c r="BE26" s="12"/>
    </row>
    <row r="27" spans="1:57" x14ac:dyDescent="0.2">
      <c r="A27" s="47"/>
      <c r="B27" s="47"/>
      <c r="C27" s="47"/>
      <c r="D27" s="24">
        <v>8.6028915669705622E-3</v>
      </c>
      <c r="E27" s="24">
        <v>6.7247087803943506E-2</v>
      </c>
      <c r="F27" s="24">
        <v>1.3423757045328629E-2</v>
      </c>
      <c r="G27" s="24">
        <v>8.0624474445238722E-2</v>
      </c>
      <c r="H27" s="24">
        <v>0.11667347919011875</v>
      </c>
      <c r="I27" s="24">
        <v>0.16231106514786109</v>
      </c>
      <c r="J27" s="24">
        <v>9.2229389850158078E-2</v>
      </c>
      <c r="K27" s="24">
        <v>3.2118600759221995E-2</v>
      </c>
      <c r="L27" s="24">
        <v>5.4021464035493301E-2</v>
      </c>
      <c r="M27" s="24">
        <v>0.49266187957682966</v>
      </c>
      <c r="N27" s="24">
        <v>0.22478964090857639</v>
      </c>
      <c r="O27" s="25"/>
      <c r="P27" s="48" t="s">
        <v>103</v>
      </c>
      <c r="Q27" s="24">
        <v>0.13496906169979944</v>
      </c>
      <c r="R27" s="24">
        <v>0.22342218487260904</v>
      </c>
      <c r="S27" s="24">
        <v>0.48316882288828689</v>
      </c>
      <c r="T27" s="24">
        <v>9.9941444343599972E-2</v>
      </c>
      <c r="U27" s="24">
        <v>0.26367547381198653</v>
      </c>
      <c r="V27" s="24">
        <v>0.29441869992675224</v>
      </c>
      <c r="W27" s="24">
        <v>4.5588132691673743E-2</v>
      </c>
      <c r="X27" s="24">
        <v>4.4222461200188898E-2</v>
      </c>
      <c r="Y27" s="24">
        <v>0.14490991909385267</v>
      </c>
      <c r="Z27" s="24">
        <v>8.0176631061350756E-2</v>
      </c>
      <c r="AA27" s="24">
        <v>7.3376750053511394E-2</v>
      </c>
      <c r="AB27" s="24">
        <v>6.1359619197346393E-2</v>
      </c>
      <c r="AC27" s="24">
        <v>4.4411014734902228E-2</v>
      </c>
      <c r="AD27" s="24">
        <v>6.0353424248007201E-2</v>
      </c>
      <c r="AE27" s="24">
        <v>7.3835705456927012E-2</v>
      </c>
      <c r="AF27" s="24">
        <v>0.19446962010459723</v>
      </c>
      <c r="AG27" s="24">
        <v>1.8448867016496739</v>
      </c>
      <c r="AH27" s="24">
        <v>0.23929587343824527</v>
      </c>
      <c r="AI27" s="24">
        <v>9.5425946888978E-2</v>
      </c>
      <c r="AJ27" s="24">
        <v>6.5390082745713535E-2</v>
      </c>
      <c r="AK27" s="24">
        <v>4.078522437874614E-2</v>
      </c>
      <c r="AL27" s="24">
        <v>3.9915970217933E-2</v>
      </c>
      <c r="AM27" s="24">
        <v>3.4471311806406862E-2</v>
      </c>
      <c r="AN27" s="24">
        <v>4.3174934100565089E-2</v>
      </c>
      <c r="AO27" s="24">
        <v>3.9800647966133529E-2</v>
      </c>
      <c r="AP27" s="24">
        <v>4.4782348800961998E-2</v>
      </c>
      <c r="AQ27" s="24">
        <v>3.7858258058579564E-2</v>
      </c>
      <c r="AR27" s="24">
        <v>6.2787489748053413E-2</v>
      </c>
      <c r="AS27" s="24">
        <v>5.6854185751933323E-2</v>
      </c>
      <c r="AT27" s="24">
        <v>5.9779985370081411E-2</v>
      </c>
      <c r="AU27" s="24">
        <v>4.1693084743632654E-2</v>
      </c>
      <c r="AV27" s="24">
        <v>6.466409039430758E-2</v>
      </c>
      <c r="AW27" s="24">
        <v>4.9179461714233222E-2</v>
      </c>
      <c r="AX27" s="24">
        <v>7.8569882108813063E-2</v>
      </c>
      <c r="AY27" s="24">
        <v>0.25190364020717015</v>
      </c>
      <c r="AZ27" s="24">
        <v>5.8310246344195842E-2</v>
      </c>
      <c r="BA27" s="24">
        <v>0.61671616142311625</v>
      </c>
      <c r="BB27" s="24">
        <v>4.6641812013346141E-2</v>
      </c>
      <c r="BC27" s="24">
        <v>3.61152894215458E-2</v>
      </c>
      <c r="BD27" s="26"/>
    </row>
    <row r="28" spans="1:57" x14ac:dyDescent="0.2">
      <c r="A28" s="47"/>
      <c r="B28" s="47"/>
      <c r="C28" s="47"/>
      <c r="D28" s="14" t="s">
        <v>100</v>
      </c>
      <c r="E28" s="14" t="s">
        <v>100</v>
      </c>
      <c r="F28" s="14" t="s">
        <v>100</v>
      </c>
      <c r="G28" s="14" t="s">
        <v>100</v>
      </c>
      <c r="H28" s="14" t="s">
        <v>100</v>
      </c>
      <c r="I28" s="14" t="s">
        <v>100</v>
      </c>
      <c r="J28" s="14" t="s">
        <v>100</v>
      </c>
      <c r="K28" s="14" t="s">
        <v>100</v>
      </c>
      <c r="L28" s="14" t="s">
        <v>100</v>
      </c>
      <c r="M28" s="14" t="s">
        <v>100</v>
      </c>
      <c r="N28" s="14" t="s">
        <v>100</v>
      </c>
      <c r="P28" s="48" t="s">
        <v>102</v>
      </c>
      <c r="Q28" s="18">
        <v>9.99544667579503</v>
      </c>
      <c r="R28" s="18">
        <v>450.95545725506298</v>
      </c>
      <c r="S28" s="17">
        <v>18.518494226621598</v>
      </c>
      <c r="T28" s="17">
        <v>37.489641961717197</v>
      </c>
      <c r="U28" s="17">
        <v>12.4868040117442</v>
      </c>
      <c r="V28" s="18">
        <v>18.622191707639701</v>
      </c>
      <c r="W28" s="18">
        <v>154.50322295217401</v>
      </c>
      <c r="X28" s="17">
        <v>21.679536801925501</v>
      </c>
      <c r="Y28" s="17">
        <v>0.81312723057627101</v>
      </c>
      <c r="Z28" s="18">
        <v>46.398014997952799</v>
      </c>
      <c r="AA28" s="18">
        <v>338.32919814509802</v>
      </c>
      <c r="AB28" s="18">
        <v>32.8717627908823</v>
      </c>
      <c r="AC28" s="18">
        <v>179.558328469565</v>
      </c>
      <c r="AD28" s="17">
        <v>11.582189523921601</v>
      </c>
      <c r="AE28" s="18">
        <v>261.17198378446602</v>
      </c>
      <c r="AF28" s="17">
        <v>0.88626267195049502</v>
      </c>
      <c r="AG28" s="17">
        <v>0.22513449113432801</v>
      </c>
      <c r="AH28" s="14">
        <v>9.85546017702702E-2</v>
      </c>
      <c r="AI28" s="17">
        <v>2.0557128946017702</v>
      </c>
      <c r="AJ28" s="17">
        <v>0.36996304114655199</v>
      </c>
      <c r="AK28" s="17">
        <v>1.15738496630497</v>
      </c>
      <c r="AL28" s="18">
        <v>668.557030779412</v>
      </c>
      <c r="AM28" s="18">
        <v>25.242169838195501</v>
      </c>
      <c r="AN28" s="18">
        <v>51.6692455348485</v>
      </c>
      <c r="AO28" s="18">
        <v>28.448774613939399</v>
      </c>
      <c r="AP28" s="17">
        <v>6.4442562650316404</v>
      </c>
      <c r="AQ28" s="17">
        <v>1.9473357682828301</v>
      </c>
      <c r="AR28" s="17">
        <v>8.3699571339090895</v>
      </c>
      <c r="AS28" s="17">
        <v>6.1721349685252598</v>
      </c>
      <c r="AT28" s="17">
        <v>3.6078618177599999</v>
      </c>
      <c r="AU28" s="17">
        <v>3.2294693503007501</v>
      </c>
      <c r="AV28" s="17">
        <v>0.47318078802739699</v>
      </c>
      <c r="AW28" s="17">
        <v>4.6531498860062097</v>
      </c>
      <c r="AX28" s="17">
        <v>0.51454674582666704</v>
      </c>
      <c r="AY28" s="17">
        <v>0.24696305630882301</v>
      </c>
      <c r="AZ28" s="18">
        <v>10.6999924520807</v>
      </c>
      <c r="BA28" s="14">
        <v>8.0619212151898698E-2</v>
      </c>
      <c r="BB28" s="17">
        <v>5.75172212088889</v>
      </c>
      <c r="BC28" s="17">
        <v>1.70916425849689</v>
      </c>
      <c r="BD28" s="14"/>
    </row>
    <row r="29" spans="1:57" x14ac:dyDescent="0.2">
      <c r="A29" s="47"/>
      <c r="B29" s="47"/>
      <c r="C29" s="47"/>
      <c r="P29" s="48" t="s">
        <v>101</v>
      </c>
      <c r="Q29" s="13">
        <v>1.5298721310877299</v>
      </c>
      <c r="R29" s="13">
        <v>29.498943842986399</v>
      </c>
      <c r="S29" s="13">
        <v>3.52124271341355</v>
      </c>
      <c r="T29" s="12">
        <v>2.4974873237066801</v>
      </c>
      <c r="U29" s="12">
        <v>1.3146762292958101</v>
      </c>
      <c r="V29" s="13">
        <v>1.5478697894539899</v>
      </c>
      <c r="W29" s="13">
        <v>16.367969204789802</v>
      </c>
      <c r="X29" s="12">
        <v>1.6185500340922601</v>
      </c>
      <c r="Y29" s="12">
        <v>0.217923419936149</v>
      </c>
      <c r="Z29" s="13">
        <v>3.5878039632507401</v>
      </c>
      <c r="AA29" s="13">
        <v>12.6974624353061</v>
      </c>
      <c r="AB29" s="13">
        <v>1.5019508958766401</v>
      </c>
      <c r="AC29" s="14" t="s">
        <v>100</v>
      </c>
      <c r="AD29" s="12">
        <v>0.52760840555077504</v>
      </c>
      <c r="AE29" s="13">
        <v>19.042315963416399</v>
      </c>
      <c r="AF29" s="12">
        <v>0.239989367539718</v>
      </c>
      <c r="AG29" s="12">
        <v>7.3935417840630999E-2</v>
      </c>
      <c r="AH29" s="11">
        <v>1.37742792360563E-2</v>
      </c>
      <c r="AI29" s="12">
        <v>1.2798658364962501</v>
      </c>
      <c r="AJ29" s="12">
        <v>5.7777627668649301E-2</v>
      </c>
      <c r="AK29" s="12">
        <v>0.110896829194358</v>
      </c>
      <c r="AL29" s="13">
        <v>22.962566592673799</v>
      </c>
      <c r="AM29" s="13">
        <v>1.3790008406677701</v>
      </c>
      <c r="AN29" s="13">
        <v>2.6379092047272801</v>
      </c>
      <c r="AO29" s="13">
        <v>1.4664562262308301</v>
      </c>
      <c r="AP29" s="12">
        <v>0.48329086569893598</v>
      </c>
      <c r="AQ29" s="12">
        <v>0.13677396697795799</v>
      </c>
      <c r="AR29" s="12">
        <v>1.96738438233793</v>
      </c>
      <c r="AS29" s="12">
        <v>0.39390854021850602</v>
      </c>
      <c r="AT29" s="12">
        <v>0.401262446468717</v>
      </c>
      <c r="AU29" s="12">
        <v>0.30391276826281399</v>
      </c>
      <c r="AV29" s="12">
        <v>6.5187066024224305E-2</v>
      </c>
      <c r="AW29" s="12">
        <v>0.28162163296964199</v>
      </c>
      <c r="AX29" s="12">
        <v>0.10057955221424</v>
      </c>
      <c r="AY29" s="12">
        <v>5.1392020778375597E-2</v>
      </c>
      <c r="AZ29" s="13">
        <v>0.90814869934324305</v>
      </c>
      <c r="BA29" s="11">
        <v>2.4601545822024399E-2</v>
      </c>
      <c r="BB29" s="12">
        <v>0.52350080001629196</v>
      </c>
      <c r="BC29" s="12">
        <v>0.16293433634531301</v>
      </c>
      <c r="BD29" s="14"/>
    </row>
    <row r="30" spans="1:57" x14ac:dyDescent="0.2">
      <c r="A30" s="47"/>
      <c r="B30" s="47"/>
      <c r="C30" s="47"/>
      <c r="P30" s="48" t="s">
        <v>99</v>
      </c>
      <c r="Q30" s="24">
        <v>0.15305690487974566</v>
      </c>
      <c r="R30" s="24">
        <v>6.5414318350962161E-2</v>
      </c>
      <c r="S30" s="24">
        <v>0.1901473559524901</v>
      </c>
      <c r="T30" s="24">
        <v>6.661806283071485E-2</v>
      </c>
      <c r="U30" s="24">
        <v>0.10528524577300317</v>
      </c>
      <c r="V30" s="24">
        <v>8.3119635634455458E-2</v>
      </c>
      <c r="W30" s="24">
        <v>0.10593933830012371</v>
      </c>
      <c r="X30" s="24">
        <v>7.4657961970317835E-2</v>
      </c>
      <c r="Y30" s="24">
        <v>0.26800654527546025</v>
      </c>
      <c r="Z30" s="24">
        <v>7.7326669328613373E-2</v>
      </c>
      <c r="AA30" s="24">
        <v>3.7529904320763308E-2</v>
      </c>
      <c r="AB30" s="24">
        <v>4.5691218491429333E-2</v>
      </c>
      <c r="AC30" s="24">
        <v>4.0150348153692443E-2</v>
      </c>
      <c r="AD30" s="24">
        <v>4.5553425322652871E-2</v>
      </c>
      <c r="AE30" s="24">
        <v>7.2911020881670077E-2</v>
      </c>
      <c r="AF30" s="24">
        <v>0.2707880802556506</v>
      </c>
      <c r="AG30" s="24">
        <v>0.32840555646587682</v>
      </c>
      <c r="AH30" s="24">
        <v>0.13976292317799638</v>
      </c>
      <c r="AI30" s="24">
        <v>0.6225897788826118</v>
      </c>
      <c r="AJ30" s="24">
        <v>0.15617135022349998</v>
      </c>
      <c r="AK30" s="24">
        <v>9.5816718225054928E-2</v>
      </c>
      <c r="AL30" s="24">
        <v>3.4346458919000157E-2</v>
      </c>
      <c r="AM30" s="24">
        <v>5.4630835998144577E-2</v>
      </c>
      <c r="AN30" s="24">
        <v>5.1053758912506922E-2</v>
      </c>
      <c r="AO30" s="24">
        <v>5.1547254534903317E-2</v>
      </c>
      <c r="AP30" s="24">
        <v>7.499560008521218E-2</v>
      </c>
      <c r="AQ30" s="24">
        <v>7.0236458039573693E-2</v>
      </c>
      <c r="AR30" s="24">
        <v>0.23505310133160578</v>
      </c>
      <c r="AS30" s="24">
        <v>6.3820467670787931E-2</v>
      </c>
      <c r="AT30" s="24">
        <v>0.11121890658158504</v>
      </c>
      <c r="AU30" s="24">
        <v>9.4106100816380739E-2</v>
      </c>
      <c r="AV30" s="24">
        <v>0.13776355184659356</v>
      </c>
      <c r="AW30" s="24">
        <v>6.0522794207980547E-2</v>
      </c>
      <c r="AX30" s="24">
        <v>0.1954721374297094</v>
      </c>
      <c r="AY30" s="24">
        <v>0.2080959862843241</v>
      </c>
      <c r="AZ30" s="24">
        <v>8.4873770090057046E-2</v>
      </c>
      <c r="BA30" s="24">
        <v>0.30515735846774827</v>
      </c>
      <c r="BB30" s="24">
        <v>9.1016358059973254E-2</v>
      </c>
      <c r="BC30" s="24">
        <v>9.5329828912175021E-2</v>
      </c>
      <c r="BD30" s="26"/>
    </row>
    <row r="31" spans="1:57" x14ac:dyDescent="0.2">
      <c r="A31" s="54" t="s">
        <v>98</v>
      </c>
      <c r="B31" s="54"/>
      <c r="P31" s="27"/>
      <c r="AT31" s="5"/>
      <c r="AU31" s="28"/>
      <c r="BD31" s="14"/>
    </row>
    <row r="32" spans="1:57" x14ac:dyDescent="0.2">
      <c r="A32" s="54"/>
      <c r="B32" s="54"/>
      <c r="P32" s="27"/>
      <c r="AT32" s="5"/>
      <c r="AU32" s="28"/>
      <c r="BD32" s="14"/>
    </row>
    <row r="33" spans="1:57" s="49" customFormat="1" ht="25" thickBot="1" x14ac:dyDescent="0.25">
      <c r="A33" s="36" t="s">
        <v>95</v>
      </c>
      <c r="B33" s="36" t="s">
        <v>94</v>
      </c>
      <c r="C33" s="36" t="s">
        <v>93</v>
      </c>
      <c r="D33" s="50" t="s">
        <v>92</v>
      </c>
      <c r="E33" s="50" t="s">
        <v>91</v>
      </c>
      <c r="F33" s="50" t="s">
        <v>90</v>
      </c>
      <c r="G33" s="50" t="s">
        <v>89</v>
      </c>
      <c r="H33" s="50" t="s">
        <v>88</v>
      </c>
      <c r="I33" s="50" t="s">
        <v>87</v>
      </c>
      <c r="J33" s="50" t="s">
        <v>86</v>
      </c>
      <c r="K33" s="50" t="s">
        <v>85</v>
      </c>
      <c r="L33" s="50" t="s">
        <v>84</v>
      </c>
      <c r="M33" s="50" t="s">
        <v>83</v>
      </c>
      <c r="N33" s="50" t="s">
        <v>82</v>
      </c>
      <c r="O33" s="51" t="s">
        <v>81</v>
      </c>
      <c r="P33" s="36" t="s">
        <v>95</v>
      </c>
      <c r="Q33" s="36" t="s">
        <v>80</v>
      </c>
      <c r="R33" s="36" t="s">
        <v>79</v>
      </c>
      <c r="S33" s="36" t="s">
        <v>78</v>
      </c>
      <c r="T33" s="36" t="s">
        <v>77</v>
      </c>
      <c r="U33" s="36" t="s">
        <v>76</v>
      </c>
      <c r="V33" s="36" t="s">
        <v>75</v>
      </c>
      <c r="W33" s="36" t="s">
        <v>74</v>
      </c>
      <c r="X33" s="36" t="s">
        <v>73</v>
      </c>
      <c r="Y33" s="36" t="s">
        <v>72</v>
      </c>
      <c r="Z33" s="36" t="s">
        <v>71</v>
      </c>
      <c r="AA33" s="36" t="s">
        <v>70</v>
      </c>
      <c r="AB33" s="36" t="s">
        <v>69</v>
      </c>
      <c r="AC33" s="36" t="s">
        <v>68</v>
      </c>
      <c r="AD33" s="36" t="s">
        <v>67</v>
      </c>
      <c r="AE33" s="36" t="s">
        <v>66</v>
      </c>
      <c r="AF33" s="36" t="s">
        <v>65</v>
      </c>
      <c r="AG33" s="36" t="s">
        <v>64</v>
      </c>
      <c r="AH33" s="36" t="s">
        <v>63</v>
      </c>
      <c r="AI33" s="36" t="s">
        <v>62</v>
      </c>
      <c r="AJ33" s="36" t="s">
        <v>61</v>
      </c>
      <c r="AK33" s="36" t="s">
        <v>60</v>
      </c>
      <c r="AL33" s="36" t="s">
        <v>59</v>
      </c>
      <c r="AM33" s="36" t="s">
        <v>58</v>
      </c>
      <c r="AN33" s="36" t="s">
        <v>57</v>
      </c>
      <c r="AO33" s="36" t="s">
        <v>56</v>
      </c>
      <c r="AP33" s="36" t="s">
        <v>55</v>
      </c>
      <c r="AQ33" s="36" t="s">
        <v>54</v>
      </c>
      <c r="AR33" s="36" t="s">
        <v>53</v>
      </c>
      <c r="AS33" s="36" t="s">
        <v>52</v>
      </c>
      <c r="AT33" s="36" t="s">
        <v>51</v>
      </c>
      <c r="AU33" s="36" t="s">
        <v>50</v>
      </c>
      <c r="AV33" s="36" t="s">
        <v>49</v>
      </c>
      <c r="AW33" s="36" t="s">
        <v>48</v>
      </c>
      <c r="AX33" s="36" t="s">
        <v>47</v>
      </c>
      <c r="AY33" s="36" t="s">
        <v>46</v>
      </c>
      <c r="AZ33" s="36" t="s">
        <v>45</v>
      </c>
      <c r="BA33" s="36" t="s">
        <v>44</v>
      </c>
      <c r="BB33" s="36" t="s">
        <v>43</v>
      </c>
      <c r="BC33" s="52" t="s">
        <v>42</v>
      </c>
      <c r="BD33" s="52" t="s">
        <v>41</v>
      </c>
      <c r="BE33" s="53"/>
    </row>
    <row r="34" spans="1:57" s="16" customFormat="1" ht="12" x14ac:dyDescent="0.2">
      <c r="A34" s="11" t="s">
        <v>40</v>
      </c>
      <c r="B34" s="11" t="s">
        <v>16</v>
      </c>
      <c r="C34" s="37" t="s">
        <v>39</v>
      </c>
      <c r="D34" s="12">
        <v>0.58837409644776406</v>
      </c>
      <c r="E34" s="11">
        <v>5.0331147206880512E-2</v>
      </c>
      <c r="F34" s="12">
        <v>0.17720942836742151</v>
      </c>
      <c r="G34" s="11">
        <v>0.31648032380452018</v>
      </c>
      <c r="H34" s="11">
        <v>2.6614222761276531E-2</v>
      </c>
      <c r="I34" s="11">
        <v>7.2661334994686494E-2</v>
      </c>
      <c r="J34" s="11">
        <v>0.24600047235032607</v>
      </c>
      <c r="K34" s="11">
        <v>0.21892367913053548</v>
      </c>
      <c r="L34" s="11">
        <v>0.32008918990194346</v>
      </c>
      <c r="M34" s="13">
        <v>17.996211722571957</v>
      </c>
      <c r="N34" s="13">
        <v>237.00187005012359</v>
      </c>
      <c r="O34" s="13">
        <v>33</v>
      </c>
      <c r="P34" s="11" t="s">
        <v>40</v>
      </c>
      <c r="Q34" s="29"/>
      <c r="R34" s="29"/>
      <c r="V34" s="29"/>
      <c r="W34" s="29"/>
      <c r="X34" s="29"/>
      <c r="Y34" s="29"/>
      <c r="Z34" s="29"/>
      <c r="AA34" s="30"/>
      <c r="AB34" s="29"/>
      <c r="AC34" s="30"/>
      <c r="AD34" s="29"/>
      <c r="AL34" s="30"/>
      <c r="AM34" s="29"/>
      <c r="AN34" s="29"/>
      <c r="AO34" s="29"/>
      <c r="AZ34" s="29"/>
      <c r="BD34" s="15"/>
    </row>
    <row r="35" spans="1:57" ht="12" x14ac:dyDescent="0.2">
      <c r="A35" s="14" t="s">
        <v>38</v>
      </c>
      <c r="B35" s="14" t="s">
        <v>16</v>
      </c>
      <c r="C35" s="38" t="s">
        <v>37</v>
      </c>
      <c r="D35" s="14">
        <v>0.68992052426735506</v>
      </c>
      <c r="E35" s="14">
        <v>4.9827335039982719E-2</v>
      </c>
      <c r="F35" s="14">
        <v>0.11955511648236261</v>
      </c>
      <c r="G35" s="14">
        <v>0.41834986164002597</v>
      </c>
      <c r="H35" s="14">
        <v>2.3836519776110135E-2</v>
      </c>
      <c r="I35" s="14">
        <v>7.3950679927033233E-2</v>
      </c>
      <c r="J35" s="14">
        <v>0.16769037280423177</v>
      </c>
      <c r="K35" s="14">
        <v>0.145529576187205</v>
      </c>
      <c r="L35" s="14">
        <v>9.7891510757764297E-2</v>
      </c>
      <c r="M35" s="18">
        <v>14.57094068041979</v>
      </c>
      <c r="N35" s="18">
        <v>128.57991431217798</v>
      </c>
      <c r="O35" s="27">
        <v>37</v>
      </c>
      <c r="P35" s="14" t="s">
        <v>38</v>
      </c>
    </row>
    <row r="36" spans="1:57" ht="12" x14ac:dyDescent="0.2">
      <c r="A36" s="14" t="s">
        <v>36</v>
      </c>
      <c r="B36" s="14" t="s">
        <v>16</v>
      </c>
      <c r="C36" s="38" t="s">
        <v>35</v>
      </c>
      <c r="D36" s="14">
        <v>0.52701044060653246</v>
      </c>
      <c r="E36" s="14">
        <v>4.8054811355449881E-2</v>
      </c>
      <c r="F36" s="14">
        <v>0.14057052093117675</v>
      </c>
      <c r="G36" s="14">
        <v>0.2860780224786138</v>
      </c>
      <c r="H36" s="14">
        <v>2.230652935571437E-2</v>
      </c>
      <c r="I36" s="14">
        <v>5.9806861027923763E-2</v>
      </c>
      <c r="J36" s="14">
        <v>0.16369529840770147</v>
      </c>
      <c r="K36" s="14">
        <v>0.14648955888802875</v>
      </c>
      <c r="L36" s="14">
        <v>0.10007065452031856</v>
      </c>
      <c r="M36" s="18">
        <v>15.622202409958565</v>
      </c>
      <c r="N36" s="18">
        <v>89.924447894781807</v>
      </c>
      <c r="O36" s="27">
        <v>72</v>
      </c>
      <c r="P36" s="14" t="s">
        <v>36</v>
      </c>
    </row>
    <row r="37" spans="1:57" ht="12" x14ac:dyDescent="0.2">
      <c r="A37" s="14" t="s">
        <v>34</v>
      </c>
      <c r="B37" s="14" t="s">
        <v>16</v>
      </c>
      <c r="C37" s="38" t="s">
        <v>33</v>
      </c>
      <c r="D37" s="14">
        <v>0.73985103555131104</v>
      </c>
      <c r="E37" s="14">
        <v>6.4912750921540779E-2</v>
      </c>
      <c r="F37" s="14">
        <v>0.1822710126505403</v>
      </c>
      <c r="G37" s="14">
        <v>0.39136572543674619</v>
      </c>
      <c r="H37" s="14">
        <v>2.8983851611001612E-2</v>
      </c>
      <c r="I37" s="14">
        <v>9.2616487519783949E-2</v>
      </c>
      <c r="J37" s="14">
        <v>0.19678749380167623</v>
      </c>
      <c r="K37" s="14">
        <v>0.12869513608975064</v>
      </c>
      <c r="L37" s="14">
        <v>0.13146056949948332</v>
      </c>
      <c r="M37" s="18">
        <v>29.711576494319143</v>
      </c>
      <c r="N37" s="18">
        <v>335.32101418022768</v>
      </c>
      <c r="O37" s="27">
        <v>36</v>
      </c>
      <c r="P37" s="14" t="s">
        <v>34</v>
      </c>
      <c r="Q37" s="14">
        <v>1.946271433199648</v>
      </c>
      <c r="R37" s="14">
        <v>3.9094839442726728</v>
      </c>
      <c r="S37" s="14" t="s">
        <v>97</v>
      </c>
      <c r="T37" s="14" t="s">
        <v>97</v>
      </c>
      <c r="U37" s="14" t="s">
        <v>97</v>
      </c>
      <c r="V37" s="14">
        <v>3.7214032206569909</v>
      </c>
      <c r="W37" s="14">
        <v>3.7001967332246064</v>
      </c>
      <c r="X37" s="14">
        <v>0.76465649427149351</v>
      </c>
      <c r="Y37" s="14">
        <v>1.3171115669778979</v>
      </c>
      <c r="Z37" s="14">
        <v>4.2763465652623784</v>
      </c>
      <c r="AA37" s="14" t="s">
        <v>97</v>
      </c>
      <c r="AB37" s="14" t="s">
        <v>97</v>
      </c>
      <c r="AC37" s="14">
        <v>11.221302740425525</v>
      </c>
      <c r="AD37" s="14" t="s">
        <v>97</v>
      </c>
      <c r="AE37" s="14" t="s">
        <v>97</v>
      </c>
      <c r="AF37" s="14">
        <v>1.8681775065384511E-2</v>
      </c>
      <c r="AG37" s="14">
        <v>0.22858503029164948</v>
      </c>
      <c r="AH37" s="14">
        <v>4.1259292213187054E-2</v>
      </c>
      <c r="AI37" s="14">
        <v>0.14652618764395448</v>
      </c>
      <c r="AJ37" s="14">
        <v>8.2559656562511324E-2</v>
      </c>
      <c r="AK37" s="14">
        <v>0.25647329455753815</v>
      </c>
      <c r="AL37" s="14" t="s">
        <v>97</v>
      </c>
      <c r="AM37" s="14" t="s">
        <v>97</v>
      </c>
      <c r="AN37" s="14" t="s">
        <v>97</v>
      </c>
      <c r="AO37" s="14" t="s">
        <v>97</v>
      </c>
      <c r="AP37" s="14">
        <v>0.44436550020526433</v>
      </c>
      <c r="AQ37" s="14" t="s">
        <v>97</v>
      </c>
      <c r="AR37" s="14" t="s">
        <v>97</v>
      </c>
      <c r="AS37" s="14" t="s">
        <v>97</v>
      </c>
      <c r="AT37" s="14" t="s">
        <v>97</v>
      </c>
      <c r="AU37" s="14" t="s">
        <v>97</v>
      </c>
      <c r="AV37" s="14" t="s">
        <v>97</v>
      </c>
      <c r="AW37" s="14">
        <v>0.34648830918614287</v>
      </c>
      <c r="AX37" s="14" t="s">
        <v>97</v>
      </c>
      <c r="AY37" s="14">
        <v>5.4183307732799016E-2</v>
      </c>
      <c r="AZ37" s="14">
        <v>1.5637170661205053</v>
      </c>
      <c r="BA37" s="14">
        <v>7.4372432024259307E-3</v>
      </c>
      <c r="BB37" s="14" t="s">
        <v>97</v>
      </c>
      <c r="BC37" s="14">
        <v>0.13181143728753972</v>
      </c>
      <c r="BD37" s="5">
        <v>18</v>
      </c>
    </row>
    <row r="38" spans="1:57" ht="12" x14ac:dyDescent="0.2">
      <c r="A38" s="14" t="s">
        <v>32</v>
      </c>
      <c r="B38" s="14" t="s">
        <v>16</v>
      </c>
      <c r="C38" s="38" t="s">
        <v>31</v>
      </c>
      <c r="D38" s="14">
        <v>0.68418258738763238</v>
      </c>
      <c r="E38" s="14">
        <v>7.7579356323127832E-2</v>
      </c>
      <c r="F38" s="14">
        <v>0.25786764459457162</v>
      </c>
      <c r="G38" s="14">
        <v>0.45448227481875447</v>
      </c>
      <c r="H38" s="14">
        <v>2.3084542456052543E-2</v>
      </c>
      <c r="I38" s="14">
        <v>8.1242745250764109E-2</v>
      </c>
      <c r="J38" s="14">
        <v>0.22856633307274873</v>
      </c>
      <c r="K38" s="14">
        <v>0.366664633912753</v>
      </c>
      <c r="L38" s="14">
        <v>0.45311851402149406</v>
      </c>
      <c r="M38" s="18">
        <v>13.361712223190317</v>
      </c>
      <c r="N38" s="18">
        <v>245.91300095553541</v>
      </c>
      <c r="O38" s="27">
        <v>99.999999999999986</v>
      </c>
      <c r="P38" s="14" t="s">
        <v>32</v>
      </c>
      <c r="Q38" s="14">
        <v>10.3211744988993</v>
      </c>
      <c r="R38" s="14">
        <v>1.4418855352315003</v>
      </c>
      <c r="S38" s="14">
        <v>0.88875259994797196</v>
      </c>
      <c r="T38" s="14">
        <v>0.32893863285645603</v>
      </c>
      <c r="U38" s="14">
        <v>0.20104474331101613</v>
      </c>
      <c r="V38" s="14">
        <v>4.3921981776164616</v>
      </c>
      <c r="W38" s="14">
        <v>14.185216638999895</v>
      </c>
      <c r="X38" s="14">
        <v>2.0987272984933165</v>
      </c>
      <c r="Y38" s="14">
        <v>3.8381606098958283</v>
      </c>
      <c r="Z38" s="14">
        <v>12.055361044694116</v>
      </c>
      <c r="AA38" s="14">
        <v>11.795420602264798</v>
      </c>
      <c r="AB38" s="14">
        <v>2.8026650973203342</v>
      </c>
      <c r="AC38" s="14">
        <v>32.213505496977405</v>
      </c>
      <c r="AD38" s="14">
        <v>0.97163936076655522</v>
      </c>
      <c r="AE38" s="14">
        <v>0.29004283275464526</v>
      </c>
      <c r="AF38" s="14">
        <v>1.8051174471053599E-2</v>
      </c>
      <c r="AG38" s="14">
        <v>0.13318508308223903</v>
      </c>
      <c r="AH38" s="14">
        <v>1.5441005774934548E-2</v>
      </c>
      <c r="AI38" s="14">
        <v>0.37580707579560046</v>
      </c>
      <c r="AJ38" s="14">
        <v>0.16761743264479334</v>
      </c>
      <c r="AK38" s="14">
        <v>0.87268776965527173</v>
      </c>
      <c r="AL38" s="14">
        <v>39.134429483722229</v>
      </c>
      <c r="AM38" s="14">
        <v>1.5143417612266354</v>
      </c>
      <c r="AN38" s="14">
        <v>4.8496270754163566</v>
      </c>
      <c r="AO38" s="14">
        <v>1.5383234629580984</v>
      </c>
      <c r="AP38" s="14">
        <v>0.46510531246776687</v>
      </c>
      <c r="AQ38" s="14">
        <v>0.10960002867038357</v>
      </c>
      <c r="AR38" s="14">
        <v>0.58184525684652066</v>
      </c>
      <c r="AS38" s="14">
        <v>0.55026555672651012</v>
      </c>
      <c r="AT38" s="14">
        <v>0.48429346905635962</v>
      </c>
      <c r="AU38" s="14">
        <v>0.49723968029439991</v>
      </c>
      <c r="AV38" s="14">
        <v>0.10167342477466125</v>
      </c>
      <c r="AW38" s="14">
        <v>0.79948062851005353</v>
      </c>
      <c r="AX38" s="14">
        <v>0.23704159200356917</v>
      </c>
      <c r="AY38" s="14">
        <v>0.14630367010605705</v>
      </c>
      <c r="AZ38" s="14">
        <v>4.051356110563856</v>
      </c>
      <c r="BA38" s="14">
        <v>1.9031296729273835E-2</v>
      </c>
      <c r="BB38" s="14">
        <v>0.4671238584884092</v>
      </c>
      <c r="BC38" s="14">
        <v>0.36124525925448037</v>
      </c>
      <c r="BD38" s="5">
        <v>43</v>
      </c>
    </row>
    <row r="39" spans="1:57" ht="12" x14ac:dyDescent="0.2">
      <c r="A39" s="14" t="s">
        <v>30</v>
      </c>
      <c r="B39" s="14" t="s">
        <v>16</v>
      </c>
      <c r="C39" s="38" t="s">
        <v>29</v>
      </c>
      <c r="D39" s="14">
        <v>0.55071705436117613</v>
      </c>
      <c r="E39" s="14">
        <v>2.6003606914009002E-2</v>
      </c>
      <c r="F39" s="14">
        <v>0.20573733560423096</v>
      </c>
      <c r="G39" s="14">
        <v>0.22603348086412767</v>
      </c>
      <c r="H39" s="14">
        <v>2.2146316281297318E-2</v>
      </c>
      <c r="I39" s="14">
        <v>6.1924522219633911E-2</v>
      </c>
      <c r="J39" s="14">
        <v>0.318303264947492</v>
      </c>
      <c r="K39" s="14">
        <v>0.58187157355621799</v>
      </c>
      <c r="L39" s="14">
        <v>0.78201144101030917</v>
      </c>
      <c r="M39" s="18">
        <v>11.394319131680325</v>
      </c>
      <c r="N39" s="18">
        <v>176.78107039342623</v>
      </c>
      <c r="O39" s="27">
        <v>60</v>
      </c>
      <c r="P39" s="14" t="s">
        <v>30</v>
      </c>
      <c r="Q39" s="14">
        <v>7.2485636497720387</v>
      </c>
      <c r="R39" s="14">
        <v>1.1117794558007759</v>
      </c>
      <c r="S39" s="14">
        <v>0.34838518259539503</v>
      </c>
      <c r="T39" s="14">
        <v>0.16453409908806638</v>
      </c>
      <c r="U39" s="14">
        <v>8.6210555145200984E-2</v>
      </c>
      <c r="V39" s="14">
        <v>3.3687580846003868</v>
      </c>
      <c r="W39" s="14">
        <v>10.910122721152954</v>
      </c>
      <c r="X39" s="14">
        <v>1.1008798312591743</v>
      </c>
      <c r="Y39" s="14">
        <v>2.3778011525921254</v>
      </c>
      <c r="Z39" s="14">
        <v>5.5627691484924027</v>
      </c>
      <c r="AA39" s="14">
        <v>10.445318784698348</v>
      </c>
      <c r="AB39" s="14">
        <v>2.1415370402159191</v>
      </c>
      <c r="AC39" s="14">
        <v>23.302768489675888</v>
      </c>
      <c r="AD39" s="14">
        <v>0.46136901717555584</v>
      </c>
      <c r="AE39" s="14">
        <v>0.21198743447341128</v>
      </c>
      <c r="AF39" s="14">
        <v>2.3413439844294146E-2</v>
      </c>
      <c r="AG39" s="14">
        <v>0.10491038434290385</v>
      </c>
      <c r="AH39" s="14">
        <v>2.4142663495088514E-2</v>
      </c>
      <c r="AI39" s="14">
        <v>0.29489697405982196</v>
      </c>
      <c r="AJ39" s="14">
        <v>0.10389943673397162</v>
      </c>
      <c r="AK39" s="14">
        <v>0.42280424145549822</v>
      </c>
      <c r="AL39" s="14">
        <v>22.020547564245483</v>
      </c>
      <c r="AM39" s="14">
        <v>1.789620922023448</v>
      </c>
      <c r="AN39" s="14">
        <v>2.9354673070148722</v>
      </c>
      <c r="AO39" s="14">
        <v>1.3684992375526299</v>
      </c>
      <c r="AP39" s="14">
        <v>0.57211087463582866</v>
      </c>
      <c r="AQ39" s="14">
        <v>6.9456252204229504E-2</v>
      </c>
      <c r="AR39" s="14">
        <v>0.41179664699568103</v>
      </c>
      <c r="AS39" s="14">
        <v>0.49953368654290203</v>
      </c>
      <c r="AT39" s="14">
        <v>0.30243253635129069</v>
      </c>
      <c r="AU39" s="14">
        <v>0.56822166998648715</v>
      </c>
      <c r="AV39" s="14">
        <v>5.6584578249267783E-2</v>
      </c>
      <c r="AW39" s="14">
        <v>0.7527898210690861</v>
      </c>
      <c r="AX39" s="14">
        <v>0.11325014119336564</v>
      </c>
      <c r="AY39" s="14">
        <v>0.11297544637527485</v>
      </c>
      <c r="AZ39" s="14">
        <v>2.5438801240156592</v>
      </c>
      <c r="BA39" s="14">
        <v>1.0448790539711355E-2</v>
      </c>
      <c r="BB39" s="14">
        <v>0.44359559152933159</v>
      </c>
      <c r="BC39" s="14">
        <v>0.19709321923473161</v>
      </c>
      <c r="BD39" s="5">
        <v>44</v>
      </c>
    </row>
    <row r="40" spans="1:57" ht="12" x14ac:dyDescent="0.2">
      <c r="A40" s="14" t="s">
        <v>28</v>
      </c>
      <c r="B40" s="14" t="s">
        <v>16</v>
      </c>
      <c r="C40" s="38" t="s">
        <v>27</v>
      </c>
      <c r="M40" s="18"/>
      <c r="N40" s="18"/>
      <c r="P40" s="14" t="s">
        <v>28</v>
      </c>
      <c r="Q40" s="14">
        <v>0.96821343647875968</v>
      </c>
      <c r="R40" s="14">
        <v>0.3311163632118948</v>
      </c>
      <c r="S40" s="14">
        <v>0.65029440681366091</v>
      </c>
      <c r="T40" s="14">
        <v>0.28547334515642392</v>
      </c>
      <c r="U40" s="14">
        <v>0.21384561689461928</v>
      </c>
      <c r="V40" s="14">
        <v>3.7408751458145835</v>
      </c>
      <c r="W40" s="14">
        <v>3.7136716668601122</v>
      </c>
      <c r="X40" s="14">
        <v>0.55039658719342521</v>
      </c>
      <c r="Y40" s="14">
        <v>0.93007532625341982</v>
      </c>
      <c r="Z40" s="14">
        <v>2.1729687312310459</v>
      </c>
      <c r="AA40" s="14">
        <v>1.9328981711160074</v>
      </c>
      <c r="AB40" s="14">
        <v>1.2885889763501757</v>
      </c>
      <c r="AC40" s="14">
        <v>10.214658619169963</v>
      </c>
      <c r="AD40" s="14">
        <v>0.40265346196037671</v>
      </c>
      <c r="AE40" s="14">
        <v>0.30267229955606623</v>
      </c>
      <c r="AF40" s="14">
        <v>2.828185721436674E-2</v>
      </c>
      <c r="AG40" s="14">
        <v>7.7995795995516107E-2</v>
      </c>
      <c r="AH40" s="14">
        <v>1.5183326126075411E-2</v>
      </c>
      <c r="AI40" s="14">
        <v>0.13269871817365886</v>
      </c>
      <c r="AJ40" s="14">
        <v>6.4487605087205038E-2</v>
      </c>
      <c r="AK40" s="14">
        <v>0.19909621284870388</v>
      </c>
      <c r="AL40" s="14">
        <v>13.211755384319824</v>
      </c>
      <c r="AM40" s="14">
        <v>0.74766071351479757</v>
      </c>
      <c r="AN40" s="14">
        <v>2.1164189409702017</v>
      </c>
      <c r="AO40" s="14">
        <v>1.1266117257652537</v>
      </c>
      <c r="AP40" s="14">
        <v>0.36606084701689007</v>
      </c>
      <c r="AQ40" s="14">
        <v>7.8801492912739773E-2</v>
      </c>
      <c r="AR40" s="14">
        <v>0.45536434769500944</v>
      </c>
      <c r="AS40" s="14">
        <v>0.36333925049380028</v>
      </c>
      <c r="AT40" s="14">
        <v>0.23660261341382985</v>
      </c>
      <c r="AU40" s="14">
        <v>0.22504674551081699</v>
      </c>
      <c r="AV40" s="14">
        <v>5.3984166106304056E-2</v>
      </c>
      <c r="AW40" s="14">
        <v>0.33374830877462502</v>
      </c>
      <c r="AX40" s="14">
        <v>0.10231364530894804</v>
      </c>
      <c r="AY40" s="14">
        <v>2.4588173797555547E-2</v>
      </c>
      <c r="AZ40" s="14">
        <v>0.8447716524185096</v>
      </c>
      <c r="BA40" s="14">
        <v>1.0211529104037794E-2</v>
      </c>
      <c r="BB40" s="14">
        <v>0.34174786642787391</v>
      </c>
      <c r="BC40" s="14">
        <v>0.15659853434245236</v>
      </c>
      <c r="BD40" s="5">
        <v>17</v>
      </c>
    </row>
    <row r="41" spans="1:57" ht="12" x14ac:dyDescent="0.2">
      <c r="A41" s="14" t="s">
        <v>26</v>
      </c>
      <c r="B41" s="14" t="s">
        <v>16</v>
      </c>
      <c r="C41" s="38" t="s">
        <v>25</v>
      </c>
      <c r="M41" s="18"/>
      <c r="N41" s="18"/>
      <c r="P41" s="14" t="s">
        <v>26</v>
      </c>
      <c r="Q41" s="14">
        <v>2.6930451177194801</v>
      </c>
      <c r="R41" s="14">
        <v>1.6304348817024061</v>
      </c>
      <c r="S41" s="14">
        <v>1.0653002486196463</v>
      </c>
      <c r="T41" s="14">
        <v>0.4076349177309746</v>
      </c>
      <c r="U41" s="14">
        <v>0.48610260884172435</v>
      </c>
      <c r="V41" s="14">
        <v>2.8318514868388309</v>
      </c>
      <c r="W41" s="14">
        <v>8.3973397960977696</v>
      </c>
      <c r="X41" s="14">
        <v>1.9149098038761794</v>
      </c>
      <c r="Y41" s="14">
        <v>1.2252922413774832</v>
      </c>
      <c r="Z41" s="14">
        <v>9.7388130787061424</v>
      </c>
      <c r="AA41" s="14">
        <v>11.175738987554602</v>
      </c>
      <c r="AB41" s="14">
        <v>2.1370449827922542</v>
      </c>
      <c r="AC41" s="14">
        <v>13.140583570563445</v>
      </c>
      <c r="AD41" s="14">
        <v>0.89120894321912214</v>
      </c>
      <c r="AE41" s="14">
        <v>0.53987888762841618</v>
      </c>
      <c r="AF41" s="14">
        <v>4.8541203358087433E-2</v>
      </c>
      <c r="AG41" s="14">
        <v>7.5641922111690074E-2</v>
      </c>
      <c r="AH41" s="14">
        <v>3.1162594163576328E-2</v>
      </c>
      <c r="AI41" s="14">
        <v>0.46993738817357494</v>
      </c>
      <c r="AJ41" s="14">
        <v>0.26305562872259275</v>
      </c>
      <c r="AK41" s="14">
        <v>0.7093601942773099</v>
      </c>
      <c r="AL41" s="14">
        <v>30.875766007414409</v>
      </c>
      <c r="AM41" s="14">
        <v>1.3375396420313299</v>
      </c>
      <c r="AN41" s="14">
        <v>3.6921304527673713</v>
      </c>
      <c r="AO41" s="14">
        <v>1.7679012664768674</v>
      </c>
      <c r="AP41" s="14">
        <v>0.85266386772157676</v>
      </c>
      <c r="AQ41" s="14">
        <v>0.15941307060164253</v>
      </c>
      <c r="AR41" s="14">
        <v>0.55619865807477242</v>
      </c>
      <c r="AS41" s="14">
        <v>0.75449883049585575</v>
      </c>
      <c r="AT41" s="14">
        <v>0.48575730001853917</v>
      </c>
      <c r="AU41" s="14">
        <v>0.53649125067278813</v>
      </c>
      <c r="AV41" s="14">
        <v>8.7033329616828289E-2</v>
      </c>
      <c r="AW41" s="14">
        <v>0.57789960977581589</v>
      </c>
      <c r="AX41" s="14">
        <v>0.23352082286417919</v>
      </c>
      <c r="AY41" s="14">
        <v>0.12645258125844192</v>
      </c>
      <c r="AZ41" s="14">
        <v>2.7281502939232269</v>
      </c>
      <c r="BA41" s="14">
        <v>1.4998112960914117E-2</v>
      </c>
      <c r="BB41" s="14">
        <v>0.53929240627242025</v>
      </c>
      <c r="BC41" s="14">
        <v>0.30500083469471528</v>
      </c>
      <c r="BD41" s="5">
        <v>55</v>
      </c>
    </row>
    <row r="42" spans="1:57" ht="12" x14ac:dyDescent="0.2">
      <c r="A42" s="14" t="s">
        <v>24</v>
      </c>
      <c r="B42" s="14" t="s">
        <v>16</v>
      </c>
      <c r="C42" s="38" t="s">
        <v>23</v>
      </c>
      <c r="M42" s="18"/>
      <c r="N42" s="18"/>
      <c r="P42" s="14" t="s">
        <v>24</v>
      </c>
      <c r="Q42" s="14">
        <v>1.9673004836880505</v>
      </c>
      <c r="R42" s="14">
        <v>1.3746689648621897</v>
      </c>
      <c r="S42" s="14" t="s">
        <v>97</v>
      </c>
      <c r="T42" s="14">
        <v>0.33747564395093893</v>
      </c>
      <c r="U42" s="14" t="s">
        <v>97</v>
      </c>
      <c r="V42" s="14">
        <v>2.2592690713267416</v>
      </c>
      <c r="W42" s="14">
        <v>3.4665119576105416</v>
      </c>
      <c r="X42" s="14">
        <v>0.65837008654822193</v>
      </c>
      <c r="Y42" s="14">
        <v>2.2193227252900489</v>
      </c>
      <c r="Z42" s="14">
        <v>2.7607568716616786</v>
      </c>
      <c r="AA42" s="14">
        <v>7.9717560694487988</v>
      </c>
      <c r="AB42" s="14">
        <v>2.0668072899829784</v>
      </c>
      <c r="AC42" s="14">
        <v>16.854642891049579</v>
      </c>
      <c r="AD42" s="14">
        <v>0.38649912254006741</v>
      </c>
      <c r="AE42" s="14">
        <v>0.28842221559076825</v>
      </c>
      <c r="AF42" s="14" t="s">
        <v>97</v>
      </c>
      <c r="AG42" s="14" t="s">
        <v>97</v>
      </c>
      <c r="AH42" s="14" t="s">
        <v>97</v>
      </c>
      <c r="AI42" s="14" t="s">
        <v>97</v>
      </c>
      <c r="AJ42" s="14">
        <v>5.1258616636334894E-2</v>
      </c>
      <c r="AK42" s="14" t="s">
        <v>97</v>
      </c>
      <c r="AL42" s="14">
        <v>19.765045961498856</v>
      </c>
      <c r="AM42" s="14">
        <v>1.102544786748209</v>
      </c>
      <c r="AN42" s="14">
        <v>1.7250518656976737</v>
      </c>
      <c r="AO42" s="14">
        <v>0.94532040278348761</v>
      </c>
      <c r="AP42" s="14">
        <v>0.31351237744223431</v>
      </c>
      <c r="AQ42" s="14">
        <v>8.2182046132983244E-2</v>
      </c>
      <c r="AR42" s="14">
        <v>0.33015530337884103</v>
      </c>
      <c r="AS42" s="14">
        <v>0.34632902012951061</v>
      </c>
      <c r="AT42" s="14">
        <v>0.21380832955734988</v>
      </c>
      <c r="AU42" s="14">
        <v>0.33979596635496967</v>
      </c>
      <c r="AV42" s="14">
        <v>4.7062512871356148E-2</v>
      </c>
      <c r="AW42" s="14">
        <v>0.51478588330912756</v>
      </c>
      <c r="AX42" s="14">
        <v>0.16411293508943067</v>
      </c>
      <c r="AY42" s="14">
        <v>2.8518574645736757E-2</v>
      </c>
      <c r="AZ42" s="14">
        <v>0.82822200334191809</v>
      </c>
      <c r="BA42" s="14">
        <v>5.2983961693884717E-2</v>
      </c>
      <c r="BB42" s="14">
        <v>0.37348731562749199</v>
      </c>
      <c r="BC42" s="14">
        <v>9.1509454561054679E-2</v>
      </c>
      <c r="BD42" s="5">
        <v>58</v>
      </c>
    </row>
    <row r="43" spans="1:57" ht="12" x14ac:dyDescent="0.2">
      <c r="A43" s="14" t="s">
        <v>22</v>
      </c>
      <c r="B43" s="14" t="s">
        <v>16</v>
      </c>
      <c r="C43" s="38" t="s">
        <v>107</v>
      </c>
      <c r="D43" s="14">
        <v>0.49445805040393026</v>
      </c>
      <c r="E43" s="14">
        <v>4.6663971006885074E-2</v>
      </c>
      <c r="F43" s="14">
        <v>0.11146177349255978</v>
      </c>
      <c r="G43" s="14">
        <v>0.21269881088897269</v>
      </c>
      <c r="H43" s="14">
        <v>1.4245995177476834E-2</v>
      </c>
      <c r="I43" s="14">
        <v>4.4623312199822039E-2</v>
      </c>
      <c r="J43" s="14">
        <v>0.1302307554176784</v>
      </c>
      <c r="K43" s="14">
        <v>0.12053889862630045</v>
      </c>
      <c r="L43" s="14">
        <v>7.3046121425612856E-2</v>
      </c>
      <c r="M43" s="18">
        <v>13.703203194062977</v>
      </c>
      <c r="N43" s="18">
        <v>107.36494566022103</v>
      </c>
      <c r="O43" s="27">
        <v>10</v>
      </c>
      <c r="P43" s="14" t="s">
        <v>22</v>
      </c>
    </row>
    <row r="44" spans="1:57" ht="12" x14ac:dyDescent="0.2">
      <c r="A44" s="14" t="s">
        <v>21</v>
      </c>
      <c r="B44" s="14" t="s">
        <v>16</v>
      </c>
      <c r="C44" s="37" t="s">
        <v>20</v>
      </c>
      <c r="D44" s="14">
        <v>0.77795207086405316</v>
      </c>
      <c r="E44" s="14">
        <v>4.3583848923027142E-2</v>
      </c>
      <c r="F44" s="14">
        <v>0.21727774870977404</v>
      </c>
      <c r="G44" s="14">
        <v>0.48043789864181091</v>
      </c>
      <c r="H44" s="14">
        <v>2.395626472679439E-2</v>
      </c>
      <c r="I44" s="14">
        <v>9.7742218663185082E-2</v>
      </c>
      <c r="J44" s="14">
        <v>0.27295949268249869</v>
      </c>
      <c r="K44" s="14">
        <v>0.2923593159556816</v>
      </c>
      <c r="L44" s="14">
        <v>0.27373662222749284</v>
      </c>
      <c r="M44" s="18">
        <v>17.636025962917664</v>
      </c>
      <c r="N44" s="18">
        <v>220.23654429098562</v>
      </c>
      <c r="O44" s="27">
        <v>17</v>
      </c>
      <c r="P44" s="14" t="s">
        <v>21</v>
      </c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</row>
    <row r="45" spans="1:57" ht="12" x14ac:dyDescent="0.2">
      <c r="A45" s="14" t="s">
        <v>19</v>
      </c>
      <c r="B45" s="14" t="s">
        <v>16</v>
      </c>
      <c r="C45" s="38" t="s">
        <v>18</v>
      </c>
      <c r="D45" s="14">
        <v>0.57366611287582181</v>
      </c>
      <c r="E45" s="14">
        <v>4.6777805234223903E-2</v>
      </c>
      <c r="F45" s="14">
        <v>0.21467446067791762</v>
      </c>
      <c r="G45" s="14">
        <v>0.73595143550697339</v>
      </c>
      <c r="H45" s="14">
        <v>3.5355470824567622E-2</v>
      </c>
      <c r="I45" s="14">
        <v>0.11312831077617219</v>
      </c>
      <c r="J45" s="14">
        <v>0.22559544933464093</v>
      </c>
      <c r="K45" s="14">
        <v>0.12804653568912638</v>
      </c>
      <c r="L45" s="14">
        <v>0.10282529577900307</v>
      </c>
      <c r="M45" s="18">
        <v>10.781929326423912</v>
      </c>
      <c r="N45" s="18">
        <v>296.5602984027588</v>
      </c>
      <c r="O45" s="27">
        <v>16</v>
      </c>
      <c r="P45" s="14" t="s">
        <v>19</v>
      </c>
    </row>
    <row r="46" spans="1:57" ht="12" x14ac:dyDescent="0.2">
      <c r="A46" s="14" t="s">
        <v>17</v>
      </c>
      <c r="B46" s="14" t="s">
        <v>16</v>
      </c>
      <c r="C46" s="38" t="s">
        <v>106</v>
      </c>
      <c r="M46" s="18"/>
      <c r="N46" s="18"/>
      <c r="P46" s="14" t="s">
        <v>17</v>
      </c>
      <c r="Q46" s="14">
        <v>9.737247024607667</v>
      </c>
      <c r="R46" s="14">
        <v>2.3861694645440799</v>
      </c>
      <c r="S46" s="14">
        <v>4.2740489558646964</v>
      </c>
      <c r="T46" s="14">
        <v>0.52315623760547336</v>
      </c>
      <c r="U46" s="14" t="s">
        <v>97</v>
      </c>
      <c r="V46" s="14">
        <v>4.043105836503595</v>
      </c>
      <c r="W46" s="14">
        <v>10.690087889582195</v>
      </c>
      <c r="X46" s="14">
        <v>1.0444907747058045</v>
      </c>
      <c r="Y46" s="14" t="s">
        <v>97</v>
      </c>
      <c r="Z46" s="14">
        <v>19.238469588244126</v>
      </c>
      <c r="AA46" s="14">
        <v>42.729024052117019</v>
      </c>
      <c r="AB46" s="14">
        <v>6.0071332212151018</v>
      </c>
      <c r="AC46" s="14">
        <v>42.231591136647218</v>
      </c>
      <c r="AD46" s="14">
        <v>1.2170068079578562</v>
      </c>
      <c r="AE46" s="14">
        <v>0.55997390386834878</v>
      </c>
      <c r="AF46" s="14" t="s">
        <v>97</v>
      </c>
      <c r="AG46" s="14" t="s">
        <v>97</v>
      </c>
      <c r="AH46" s="14">
        <v>5.4284619162873686E-2</v>
      </c>
      <c r="AI46" s="14">
        <v>0.47084161552806891</v>
      </c>
      <c r="AJ46" s="14">
        <v>0.22087119931609259</v>
      </c>
      <c r="AK46" s="14">
        <v>0.84811029197197474</v>
      </c>
      <c r="AL46" s="14">
        <v>67.551612907866456</v>
      </c>
      <c r="AM46" s="14">
        <v>3.7482118341083877</v>
      </c>
      <c r="AN46" s="14">
        <v>8.3411756351455093</v>
      </c>
      <c r="AO46" s="14">
        <v>4.4150267592211181</v>
      </c>
      <c r="AP46" s="14">
        <v>0.94724206952624312</v>
      </c>
      <c r="AQ46" s="14">
        <v>0.23069132158321837</v>
      </c>
      <c r="AR46" s="14">
        <v>0.81977325072042029</v>
      </c>
      <c r="AS46" s="14">
        <v>1.1488364429947355</v>
      </c>
      <c r="AT46" s="14" t="s">
        <v>97</v>
      </c>
      <c r="AU46" s="14">
        <v>0.69210709508698365</v>
      </c>
      <c r="AV46" s="14" t="s">
        <v>97</v>
      </c>
      <c r="AW46" s="14">
        <v>1.0606302628707758</v>
      </c>
      <c r="AX46" s="14" t="s">
        <v>97</v>
      </c>
      <c r="AY46" s="14">
        <v>0.13916642986515992</v>
      </c>
      <c r="AZ46" s="14">
        <v>4.5851972742388041</v>
      </c>
      <c r="BA46" s="14">
        <v>8.2986392001299911E-2</v>
      </c>
      <c r="BB46" s="14">
        <v>1.049823791370742</v>
      </c>
      <c r="BC46" s="14">
        <v>0.27534172290495562</v>
      </c>
      <c r="BD46" s="5">
        <v>72</v>
      </c>
    </row>
    <row r="47" spans="1:57" ht="12" x14ac:dyDescent="0.2">
      <c r="A47" s="14" t="s">
        <v>15</v>
      </c>
      <c r="B47" s="14" t="s">
        <v>11</v>
      </c>
      <c r="C47" s="38" t="s">
        <v>13</v>
      </c>
      <c r="M47" s="18"/>
      <c r="N47" s="18"/>
      <c r="P47" s="14" t="s">
        <v>15</v>
      </c>
      <c r="Q47" s="14">
        <v>6.8824520300100405</v>
      </c>
      <c r="R47" s="14">
        <v>1.6165211815336173</v>
      </c>
      <c r="S47" s="14" t="s">
        <v>97</v>
      </c>
      <c r="T47" s="14">
        <v>0.58356238748117129</v>
      </c>
      <c r="U47" s="14" t="s">
        <v>97</v>
      </c>
      <c r="V47" s="14">
        <v>2.4176841846105228</v>
      </c>
      <c r="W47" s="14">
        <v>10.872482092123372</v>
      </c>
      <c r="X47" s="14">
        <v>0.8044402188002886</v>
      </c>
      <c r="Y47" s="14">
        <v>1.8663764602825468</v>
      </c>
      <c r="Z47" s="14">
        <v>24.429567566305664</v>
      </c>
      <c r="AA47" s="14">
        <v>7.9239465315064566</v>
      </c>
      <c r="AB47" s="14">
        <v>3.1910477315771284</v>
      </c>
      <c r="AC47" s="14">
        <v>23.796316647484073</v>
      </c>
      <c r="AD47" s="14">
        <v>0.67867203367343198</v>
      </c>
      <c r="AE47" s="14">
        <v>0.35179123255860917</v>
      </c>
      <c r="AF47" s="14" t="s">
        <v>97</v>
      </c>
      <c r="AG47" s="14" t="s">
        <v>97</v>
      </c>
      <c r="AH47" s="14" t="s">
        <v>97</v>
      </c>
      <c r="AI47" s="14" t="s">
        <v>97</v>
      </c>
      <c r="AJ47" s="14">
        <v>0.1088969796910132</v>
      </c>
      <c r="AK47" s="14" t="s">
        <v>97</v>
      </c>
      <c r="AL47" s="14">
        <v>27.427677667923387</v>
      </c>
      <c r="AM47" s="14">
        <v>1.7550304595535147</v>
      </c>
      <c r="AN47" s="14">
        <v>5.0541482172853325</v>
      </c>
      <c r="AO47" s="14">
        <v>2.3271781454506582</v>
      </c>
      <c r="AP47" s="14">
        <v>0.60956536582431387</v>
      </c>
      <c r="AQ47" s="14">
        <v>8.7073914917396619E-2</v>
      </c>
      <c r="AR47" s="14">
        <v>0.47989282733484173</v>
      </c>
      <c r="AS47" s="14">
        <v>0.58739717376132905</v>
      </c>
      <c r="AT47" s="14">
        <v>0.38666601296616238</v>
      </c>
      <c r="AU47" s="14">
        <v>0.45655289405203353</v>
      </c>
      <c r="AV47" s="14">
        <v>7.397357964215806E-2</v>
      </c>
      <c r="AW47" s="14">
        <v>0.62708901594752164</v>
      </c>
      <c r="AX47" s="14">
        <v>0.14654662306538424</v>
      </c>
      <c r="AY47" s="14">
        <v>0.12523568835868426</v>
      </c>
      <c r="AZ47" s="14">
        <v>2.0792325139809473</v>
      </c>
      <c r="BA47" s="14">
        <v>3.3010370888972282E-2</v>
      </c>
      <c r="BB47" s="14">
        <v>0.59802167343502233</v>
      </c>
      <c r="BC47" s="14">
        <v>0.26077137112887872</v>
      </c>
      <c r="BD47" s="5">
        <v>33</v>
      </c>
    </row>
    <row r="48" spans="1:57" ht="12" x14ac:dyDescent="0.2">
      <c r="A48" s="14" t="s">
        <v>14</v>
      </c>
      <c r="B48" s="14" t="s">
        <v>11</v>
      </c>
      <c r="C48" s="38" t="s">
        <v>13</v>
      </c>
      <c r="M48" s="18"/>
      <c r="N48" s="18"/>
      <c r="P48" s="14" t="s">
        <v>14</v>
      </c>
      <c r="Q48" s="14">
        <v>3.6349164229666844</v>
      </c>
      <c r="R48" s="14">
        <v>2.2609306248502938</v>
      </c>
      <c r="S48" s="14">
        <v>0.9156145033382429</v>
      </c>
      <c r="T48" s="14">
        <v>1.0028956924272043</v>
      </c>
      <c r="U48" s="14">
        <v>0.17203406603386207</v>
      </c>
      <c r="V48" s="14">
        <v>1.0765738952183674</v>
      </c>
      <c r="W48" s="14">
        <v>16.652517641410942</v>
      </c>
      <c r="X48" s="14">
        <v>1.2544147541658113</v>
      </c>
      <c r="Y48" s="14">
        <v>2.2269559316390319</v>
      </c>
      <c r="Z48" s="14">
        <v>8.0389845227902921</v>
      </c>
      <c r="AA48" s="14">
        <v>13.436809387016629</v>
      </c>
      <c r="AB48" s="14">
        <v>6.0571486965378565</v>
      </c>
      <c r="AC48" s="14">
        <v>38.278878990625721</v>
      </c>
      <c r="AD48" s="14">
        <v>1.0005576123845683</v>
      </c>
      <c r="AE48" s="14">
        <v>0.43544042261598465</v>
      </c>
      <c r="AF48" s="14">
        <v>3.6783447440194433E-2</v>
      </c>
      <c r="AG48" s="14">
        <v>5.373149220672771E-2</v>
      </c>
      <c r="AH48" s="14">
        <v>1.5684247034111101E-2</v>
      </c>
      <c r="AI48" s="14">
        <v>0.43870817836752901</v>
      </c>
      <c r="AJ48" s="14">
        <v>0.17821760792522617</v>
      </c>
      <c r="AK48" s="14">
        <v>0.54908699087039559</v>
      </c>
      <c r="AL48" s="14">
        <v>29.797354510113792</v>
      </c>
      <c r="AM48" s="14">
        <v>2.9462844270488415</v>
      </c>
      <c r="AN48" s="14">
        <v>7.1369839575675726</v>
      </c>
      <c r="AO48" s="14">
        <v>4.1943749556565955</v>
      </c>
      <c r="AP48" s="14">
        <v>1.1461926601412593</v>
      </c>
      <c r="AQ48" s="14">
        <v>0.13382745988667291</v>
      </c>
      <c r="AR48" s="14">
        <v>1.0237261025683049</v>
      </c>
      <c r="AS48" s="14">
        <v>1.0549246729802646</v>
      </c>
      <c r="AT48" s="14">
        <v>0.72021182590518962</v>
      </c>
      <c r="AU48" s="14">
        <v>0.7801907363307311</v>
      </c>
      <c r="AV48" s="14">
        <v>0.11060101096294983</v>
      </c>
      <c r="AW48" s="14">
        <v>1.1884088153905816</v>
      </c>
      <c r="AX48" s="14">
        <v>0.22579720292395486</v>
      </c>
      <c r="AY48" s="14">
        <v>6.8210843514246583E-2</v>
      </c>
      <c r="AZ48" s="14">
        <v>3.5745681805580798</v>
      </c>
      <c r="BA48" s="14">
        <v>1.2305185170992199E-2</v>
      </c>
      <c r="BB48" s="14">
        <v>1.1020257490558272</v>
      </c>
      <c r="BC48" s="14">
        <v>0.32106737123931139</v>
      </c>
      <c r="BD48" s="5">
        <v>16</v>
      </c>
    </row>
    <row r="49" spans="1:57" ht="12" x14ac:dyDescent="0.2">
      <c r="A49" s="14" t="s">
        <v>12</v>
      </c>
      <c r="B49" s="14" t="s">
        <v>11</v>
      </c>
      <c r="C49" s="38" t="s">
        <v>10</v>
      </c>
      <c r="M49" s="18"/>
      <c r="N49" s="18"/>
      <c r="P49" s="14" t="s">
        <v>12</v>
      </c>
      <c r="Q49" s="14">
        <v>4.9734372832373177</v>
      </c>
      <c r="R49" s="14">
        <v>1.8837098707001905</v>
      </c>
      <c r="S49" s="14">
        <v>0.61845078420133304</v>
      </c>
      <c r="T49" s="14">
        <v>0.47035263191475513</v>
      </c>
      <c r="U49" s="14">
        <v>0.10742356996518918</v>
      </c>
      <c r="V49" s="14">
        <v>2.2341648573615402</v>
      </c>
      <c r="W49" s="14">
        <v>14.528463863135819</v>
      </c>
      <c r="X49" s="14">
        <v>0.93256028397313884</v>
      </c>
      <c r="Y49" s="14">
        <v>6.8105398719282988</v>
      </c>
      <c r="Z49" s="14">
        <v>11.686172761533907</v>
      </c>
      <c r="AA49" s="14">
        <v>31.361332287209596</v>
      </c>
      <c r="AB49" s="14">
        <v>8.4635103565119625</v>
      </c>
      <c r="AC49" s="14">
        <v>57.047293005501253</v>
      </c>
      <c r="AD49" s="14">
        <v>1.6289978187034351</v>
      </c>
      <c r="AE49" s="14">
        <v>0.43957399304417366</v>
      </c>
      <c r="AF49" s="14">
        <v>2.3466281163361594E-2</v>
      </c>
      <c r="AG49" s="14">
        <v>3.3819002963618977E-2</v>
      </c>
      <c r="AH49" s="14">
        <v>1.5828381713534952E-2</v>
      </c>
      <c r="AI49" s="14">
        <v>0.45068610464545605</v>
      </c>
      <c r="AJ49" s="14">
        <v>0.15139709904625898</v>
      </c>
      <c r="AK49" s="14">
        <v>0.82938884281061931</v>
      </c>
      <c r="AL49" s="14">
        <v>15.382302239941758</v>
      </c>
      <c r="AM49" s="14">
        <v>3.9203637175952948</v>
      </c>
      <c r="AN49" s="14">
        <v>8.4284567087461681</v>
      </c>
      <c r="AO49" s="14">
        <v>5.2365797959111191</v>
      </c>
      <c r="AP49" s="14">
        <v>1.2188353868302542</v>
      </c>
      <c r="AQ49" s="14">
        <v>0.13223846072431997</v>
      </c>
      <c r="AR49" s="14">
        <v>1.1703700610775183</v>
      </c>
      <c r="AS49" s="14">
        <v>1.4413160103920606</v>
      </c>
      <c r="AT49" s="14">
        <v>0.91442071905496269</v>
      </c>
      <c r="AU49" s="14">
        <v>0.90371234749386575</v>
      </c>
      <c r="AV49" s="14">
        <v>0.1458431350360245</v>
      </c>
      <c r="AW49" s="14">
        <v>1.5143948261288205</v>
      </c>
      <c r="AX49" s="14">
        <v>0.22018486244715982</v>
      </c>
      <c r="AY49" s="14">
        <v>7.3782771954879645E-2</v>
      </c>
      <c r="AZ49" s="14">
        <v>3.2191721204391417</v>
      </c>
      <c r="BA49" s="14">
        <v>8.2360546566548724E-3</v>
      </c>
      <c r="BB49" s="14">
        <v>1.2948788148283983</v>
      </c>
      <c r="BC49" s="14">
        <v>0.38223383620307172</v>
      </c>
      <c r="BD49" s="5">
        <v>14</v>
      </c>
    </row>
    <row r="50" spans="1:57" ht="12" x14ac:dyDescent="0.2">
      <c r="A50" s="14" t="s">
        <v>9</v>
      </c>
      <c r="B50" s="14" t="s">
        <v>1</v>
      </c>
      <c r="C50" s="38" t="s">
        <v>8</v>
      </c>
      <c r="D50" s="14">
        <v>0.78290445583678669</v>
      </c>
      <c r="E50" s="14">
        <v>6.5451776308025719E-2</v>
      </c>
      <c r="F50" s="14">
        <v>0.36690003585395414</v>
      </c>
      <c r="G50" s="14">
        <v>0.60113940344348271</v>
      </c>
      <c r="H50" s="14">
        <v>3.1560118998589459E-2</v>
      </c>
      <c r="I50" s="14">
        <v>0.12229281064819014</v>
      </c>
      <c r="J50" s="14">
        <v>0.41904638786751014</v>
      </c>
      <c r="K50" s="14">
        <v>0.63085397601456128</v>
      </c>
      <c r="L50" s="14">
        <v>1.0068596606502933</v>
      </c>
      <c r="M50" s="18">
        <v>10.231093483367978</v>
      </c>
      <c r="N50" s="18">
        <v>552.91583046311666</v>
      </c>
      <c r="O50" s="27">
        <v>72</v>
      </c>
      <c r="P50" s="14" t="s">
        <v>9</v>
      </c>
      <c r="Q50" s="14">
        <v>13.844012090031102</v>
      </c>
      <c r="R50" s="14">
        <v>5.2644746239886064</v>
      </c>
      <c r="S50" s="14">
        <v>0.16938859884464313</v>
      </c>
      <c r="T50" s="14">
        <v>0.29956999642521159</v>
      </c>
      <c r="U50" s="14">
        <v>8.4067897484295231E-2</v>
      </c>
      <c r="V50" s="14">
        <v>12.593223198682804</v>
      </c>
      <c r="W50" s="14">
        <v>18.516489015411913</v>
      </c>
      <c r="X50" s="14">
        <v>1.3964997714995666</v>
      </c>
      <c r="Y50" s="14">
        <v>2.6363287390239805</v>
      </c>
      <c r="Z50" s="14">
        <v>28.251373065292629</v>
      </c>
      <c r="AA50" s="14">
        <v>15.76531503070232</v>
      </c>
      <c r="AB50" s="14">
        <v>4.3529300410622067</v>
      </c>
      <c r="AC50" s="14">
        <v>36.262192474978882</v>
      </c>
      <c r="AD50" s="14">
        <v>0.38493956390329148</v>
      </c>
      <c r="AE50" s="14">
        <v>0.1743719209640652</v>
      </c>
      <c r="AF50" s="14">
        <v>4.300073596519581E-2</v>
      </c>
      <c r="AG50" s="14">
        <v>0.13594743844414078</v>
      </c>
      <c r="AH50" s="14">
        <v>0.12722132919333182</v>
      </c>
      <c r="AI50" s="14">
        <v>1.6622631735451734</v>
      </c>
      <c r="AJ50" s="14">
        <v>0.1371509502641991</v>
      </c>
      <c r="AK50" s="14">
        <v>1.1463147443645352</v>
      </c>
      <c r="AL50" s="14">
        <v>17.834000055318018</v>
      </c>
      <c r="AM50" s="14">
        <v>1.9710738942778401</v>
      </c>
      <c r="AN50" s="14">
        <v>2.4581625041030239</v>
      </c>
      <c r="AO50" s="14">
        <v>2.0163043491737649</v>
      </c>
      <c r="AP50" s="14">
        <v>0.7916752337759938</v>
      </c>
      <c r="AQ50" s="14">
        <v>0.14567189217768603</v>
      </c>
      <c r="AR50" s="14">
        <v>0.61614859067415095</v>
      </c>
      <c r="AS50" s="14">
        <v>0.71688710217625007</v>
      </c>
      <c r="AT50" s="14">
        <v>0.43492607457760996</v>
      </c>
      <c r="AU50" s="14">
        <v>0.57023936407120124</v>
      </c>
      <c r="AV50" s="14">
        <v>7.9732199902391707E-2</v>
      </c>
      <c r="AW50" s="14">
        <v>0.93069302894885475</v>
      </c>
      <c r="AX50" s="14">
        <v>7.496782551692481E-2</v>
      </c>
      <c r="AY50" s="14">
        <v>0.63786087479361586</v>
      </c>
      <c r="AZ50" s="14">
        <v>7.3460044190461895</v>
      </c>
      <c r="BA50" s="14">
        <v>0.28750422983294832</v>
      </c>
      <c r="BB50" s="14">
        <v>0.80525461031685508</v>
      </c>
      <c r="BC50" s="14">
        <v>0.26240764193109345</v>
      </c>
      <c r="BD50" s="5">
        <v>108</v>
      </c>
    </row>
    <row r="51" spans="1:57" ht="12" x14ac:dyDescent="0.2">
      <c r="A51" s="14" t="s">
        <v>7</v>
      </c>
      <c r="B51" s="14" t="s">
        <v>1</v>
      </c>
      <c r="C51" s="38" t="s">
        <v>6</v>
      </c>
      <c r="D51" s="14">
        <v>1.8147184606029905</v>
      </c>
      <c r="E51" s="14">
        <v>8.595202151499777E-2</v>
      </c>
      <c r="F51" s="14">
        <v>1.1474400910799676</v>
      </c>
      <c r="G51" s="14">
        <v>0.80646781162021774</v>
      </c>
      <c r="H51" s="14">
        <v>4.8277788754645931E-2</v>
      </c>
      <c r="I51" s="14">
        <v>0.26423722676154904</v>
      </c>
      <c r="J51" s="14">
        <v>0.544299646003363</v>
      </c>
      <c r="K51" s="14">
        <v>0.60596586667077013</v>
      </c>
      <c r="L51" s="14">
        <v>1.2472267938863673</v>
      </c>
      <c r="M51" s="18">
        <v>8.1367620434497248</v>
      </c>
      <c r="N51" s="18">
        <v>447.52739862413193</v>
      </c>
      <c r="O51" s="27">
        <v>30</v>
      </c>
      <c r="P51" s="14" t="s">
        <v>7</v>
      </c>
      <c r="Q51" s="14">
        <v>16.207605433632221</v>
      </c>
      <c r="R51" s="14">
        <v>2.9643951430387032</v>
      </c>
      <c r="S51" s="14">
        <v>0.73709437292479862</v>
      </c>
      <c r="T51" s="14">
        <v>0.91316622700249861</v>
      </c>
      <c r="U51" s="14">
        <v>0.22283788220528292</v>
      </c>
      <c r="V51" s="14">
        <v>4.0726316918528598</v>
      </c>
      <c r="W51" s="14">
        <v>21.640539702606031</v>
      </c>
      <c r="X51" s="14">
        <v>1.3465103204208333</v>
      </c>
      <c r="Y51" s="14">
        <v>4.9899611593949551</v>
      </c>
      <c r="Z51" s="14">
        <v>41.977968179037077</v>
      </c>
      <c r="AA51" s="14">
        <v>32.94881457861586</v>
      </c>
      <c r="AB51" s="14">
        <v>10.66460458822691</v>
      </c>
      <c r="AC51" s="14">
        <v>59.691787120722466</v>
      </c>
      <c r="AD51" s="14">
        <v>1.8914101147403131</v>
      </c>
      <c r="AE51" s="14">
        <v>0.68834610586198408</v>
      </c>
      <c r="AF51" s="14">
        <v>3.0030043374140752E-2</v>
      </c>
      <c r="AG51" s="14">
        <v>0.11294079433302837</v>
      </c>
      <c r="AH51" s="14">
        <v>0.29692772894015235</v>
      </c>
      <c r="AI51" s="14">
        <v>0.86501833397994088</v>
      </c>
      <c r="AJ51" s="14">
        <v>0.22851429068218326</v>
      </c>
      <c r="AK51" s="14">
        <v>2.5024113413115381</v>
      </c>
      <c r="AL51" s="14">
        <v>60.994388827574582</v>
      </c>
      <c r="AM51" s="14">
        <v>4.5593979528462487</v>
      </c>
      <c r="AN51" s="14">
        <v>10.391499514643375</v>
      </c>
      <c r="AO51" s="14">
        <v>5.9411576501200498</v>
      </c>
      <c r="AP51" s="14">
        <v>1.550814101364115</v>
      </c>
      <c r="AQ51" s="14">
        <v>0.28022903081838962</v>
      </c>
      <c r="AR51" s="14">
        <v>1.5202319467442738</v>
      </c>
      <c r="AS51" s="14">
        <v>1.8340632266666645</v>
      </c>
      <c r="AT51" s="14">
        <v>1.1835384137853795</v>
      </c>
      <c r="AU51" s="14">
        <v>1.2789054851619965</v>
      </c>
      <c r="AV51" s="14">
        <v>0.20524070057768051</v>
      </c>
      <c r="AW51" s="14">
        <v>1.7075725443843439</v>
      </c>
      <c r="AX51" s="14">
        <v>0.3166874467412279</v>
      </c>
      <c r="AY51" s="14">
        <v>9.25526355643672E-2</v>
      </c>
      <c r="AZ51" s="14">
        <v>6.5885679221709337</v>
      </c>
      <c r="BA51" s="14">
        <v>7.643174202438105E-2</v>
      </c>
      <c r="BB51" s="14">
        <v>1.7841422076007918</v>
      </c>
      <c r="BC51" s="14">
        <v>0.59432943218444412</v>
      </c>
      <c r="BD51" s="5">
        <v>47</v>
      </c>
    </row>
    <row r="52" spans="1:57" ht="12" x14ac:dyDescent="0.2">
      <c r="A52" s="14" t="s">
        <v>5</v>
      </c>
      <c r="B52" s="14" t="s">
        <v>1</v>
      </c>
      <c r="C52" s="38" t="s">
        <v>0</v>
      </c>
      <c r="M52" s="18"/>
      <c r="N52" s="18"/>
      <c r="P52" s="14" t="s">
        <v>5</v>
      </c>
      <c r="Q52" s="14">
        <v>4.9363846763134154</v>
      </c>
      <c r="R52" s="14">
        <v>3.4803841092757715</v>
      </c>
      <c r="S52" s="14">
        <v>1.0367820558908707</v>
      </c>
      <c r="T52" s="14">
        <v>1.2860777186422625</v>
      </c>
      <c r="U52" s="14">
        <v>0.22747490948530472</v>
      </c>
      <c r="V52" s="14">
        <v>6.0917788433762974</v>
      </c>
      <c r="W52" s="14">
        <v>21.711153462339816</v>
      </c>
      <c r="X52" s="14">
        <v>1.1313971076763329</v>
      </c>
      <c r="Y52" s="14">
        <v>2.387597526863646</v>
      </c>
      <c r="Z52" s="14">
        <v>10.517766154687919</v>
      </c>
      <c r="AA52" s="14">
        <v>28.126165604976194</v>
      </c>
      <c r="AB52" s="14">
        <v>8.6772151821377257</v>
      </c>
      <c r="AC52" s="14">
        <v>49.757406071371584</v>
      </c>
      <c r="AD52" s="14">
        <v>1.5035364656389039</v>
      </c>
      <c r="AE52" s="14">
        <v>0.46566352642048398</v>
      </c>
      <c r="AF52" s="14">
        <v>6.4492889110114013E-2</v>
      </c>
      <c r="AG52" s="14">
        <v>5.4132404872118817E-2</v>
      </c>
      <c r="AH52" s="14">
        <v>2.3606153806653245E-2</v>
      </c>
      <c r="AI52" s="14">
        <v>0.49944876765749208</v>
      </c>
      <c r="AJ52" s="14">
        <v>0.14271584150656244</v>
      </c>
      <c r="AK52" s="14">
        <v>0.81921841148579677</v>
      </c>
      <c r="AL52" s="14">
        <v>40.648270158101909</v>
      </c>
      <c r="AM52" s="14">
        <v>4.003932719092151</v>
      </c>
      <c r="AN52" s="14">
        <v>8.8699899525795924</v>
      </c>
      <c r="AO52" s="14">
        <v>5.1182499858590571</v>
      </c>
      <c r="AP52" s="14">
        <v>1.3123092968555048</v>
      </c>
      <c r="AQ52" s="14">
        <v>0.1387273296917943</v>
      </c>
      <c r="AR52" s="14">
        <v>1.1080320614183508</v>
      </c>
      <c r="AS52" s="14">
        <v>1.5655695066948458</v>
      </c>
      <c r="AT52" s="14">
        <v>1.0297170666641451</v>
      </c>
      <c r="AU52" s="14">
        <v>1.0108104464703127</v>
      </c>
      <c r="AV52" s="14">
        <v>0.17203676713474522</v>
      </c>
      <c r="AW52" s="14">
        <v>1.32029919931489</v>
      </c>
      <c r="AX52" s="14">
        <v>0.24098001341226585</v>
      </c>
      <c r="AY52" s="14">
        <v>0.60025735683340209</v>
      </c>
      <c r="AZ52" s="14">
        <v>3.4314610298575676</v>
      </c>
      <c r="BA52" s="14">
        <v>6.4465353085010474E-2</v>
      </c>
      <c r="BB52" s="14">
        <v>1.2761346635167501</v>
      </c>
      <c r="BC52" s="14">
        <v>0.38719572575030886</v>
      </c>
      <c r="BD52" s="5">
        <v>55</v>
      </c>
    </row>
    <row r="53" spans="1:57" ht="12" x14ac:dyDescent="0.2">
      <c r="A53" s="14" t="s">
        <v>4</v>
      </c>
      <c r="B53" s="14" t="s">
        <v>1</v>
      </c>
      <c r="C53" s="38" t="s">
        <v>3</v>
      </c>
      <c r="M53" s="18"/>
      <c r="N53" s="18"/>
      <c r="P53" s="14" t="s">
        <v>4</v>
      </c>
      <c r="Q53" s="14">
        <v>5.8879501034211588</v>
      </c>
      <c r="R53" s="14">
        <v>1.3268428848379852</v>
      </c>
      <c r="S53" s="14">
        <v>0.62111214163508899</v>
      </c>
      <c r="T53" s="14">
        <v>0.57592618254111183</v>
      </c>
      <c r="U53" s="14">
        <v>0.15044315311370435</v>
      </c>
      <c r="V53" s="14">
        <v>2.3178910266040758</v>
      </c>
      <c r="W53" s="14">
        <v>16.072252145455348</v>
      </c>
      <c r="X53" s="14">
        <v>1.4148198760454598</v>
      </c>
      <c r="Y53" s="14">
        <v>3.0469688161707325</v>
      </c>
      <c r="Z53" s="14">
        <v>12.970939452379897</v>
      </c>
      <c r="AA53" s="14">
        <v>24.391417552084473</v>
      </c>
      <c r="AB53" s="14">
        <v>6.2445968380817565</v>
      </c>
      <c r="AC53" s="14">
        <v>46.379937266903319</v>
      </c>
      <c r="AD53" s="14">
        <v>1.2447533327661393</v>
      </c>
      <c r="AE53" s="14">
        <v>0.40441558646878628</v>
      </c>
      <c r="AF53" s="14">
        <v>2.442608605815446E-2</v>
      </c>
      <c r="AG53" s="14">
        <v>4.7709000674640401E-2</v>
      </c>
      <c r="AH53" s="14">
        <v>2.2576437155086754E-2</v>
      </c>
      <c r="AI53" s="14">
        <v>0.53240237047336358</v>
      </c>
      <c r="AJ53" s="14">
        <v>0.14701348505302764</v>
      </c>
      <c r="AK53" s="14">
        <v>0.92172371193700753</v>
      </c>
      <c r="AL53" s="14">
        <v>26.894892426385208</v>
      </c>
      <c r="AM53" s="14">
        <v>2.8595403261731551</v>
      </c>
      <c r="AN53" s="14">
        <v>6.991696023518279</v>
      </c>
      <c r="AO53" s="14">
        <v>3.8093446426008977</v>
      </c>
      <c r="AP53" s="14">
        <v>1.0126263250046967</v>
      </c>
      <c r="AQ53" s="14">
        <v>0.11055078877533883</v>
      </c>
      <c r="AR53" s="14">
        <v>0.83335830761481566</v>
      </c>
      <c r="AS53" s="14">
        <v>1.1416313722874054</v>
      </c>
      <c r="AT53" s="14">
        <v>0.72510358270813013</v>
      </c>
      <c r="AU53" s="14">
        <v>0.72941629881715253</v>
      </c>
      <c r="AV53" s="14">
        <v>0.1266399897600628</v>
      </c>
      <c r="AW53" s="14">
        <v>1.2685730935018587</v>
      </c>
      <c r="AX53" s="14">
        <v>0.19289882532364222</v>
      </c>
      <c r="AY53" s="14">
        <v>7.8114945379383516E-2</v>
      </c>
      <c r="AZ53" s="14">
        <v>3.9886373031605031</v>
      </c>
      <c r="BA53" s="14">
        <v>2.4860614320385416E-2</v>
      </c>
      <c r="BB53" s="14">
        <v>1.0752225258828019</v>
      </c>
      <c r="BC53" s="14">
        <v>0.39628715236205347</v>
      </c>
      <c r="BD53" s="5">
        <v>55</v>
      </c>
    </row>
    <row r="54" spans="1:57" ht="13" thickBot="1" x14ac:dyDescent="0.25">
      <c r="A54" s="19" t="s">
        <v>2</v>
      </c>
      <c r="B54" s="19" t="s">
        <v>1</v>
      </c>
      <c r="C54" s="39" t="s">
        <v>0</v>
      </c>
      <c r="D54" s="19"/>
      <c r="E54" s="19"/>
      <c r="F54" s="19"/>
      <c r="G54" s="19"/>
      <c r="H54" s="19"/>
      <c r="I54" s="19"/>
      <c r="J54" s="19"/>
      <c r="K54" s="19"/>
      <c r="L54" s="19"/>
      <c r="M54" s="22"/>
      <c r="N54" s="22"/>
      <c r="O54" s="8"/>
      <c r="P54" s="19" t="s">
        <v>2</v>
      </c>
      <c r="Q54" s="19">
        <v>6.7797404536176789</v>
      </c>
      <c r="R54" s="19">
        <v>4.196095825315953</v>
      </c>
      <c r="S54" s="19">
        <v>0.81634351910085723</v>
      </c>
      <c r="T54" s="19">
        <v>1.0993778399958698</v>
      </c>
      <c r="U54" s="19">
        <v>0.82581534392247435</v>
      </c>
      <c r="V54" s="19">
        <v>3.3581451583361099</v>
      </c>
      <c r="W54" s="19">
        <v>25.758442549435635</v>
      </c>
      <c r="X54" s="19">
        <v>1.5995194782207409</v>
      </c>
      <c r="Y54" s="19">
        <v>2.5670351385284449</v>
      </c>
      <c r="Z54" s="19">
        <v>11.465482895594983</v>
      </c>
      <c r="AA54" s="19">
        <v>23.663460343071456</v>
      </c>
      <c r="AB54" s="19">
        <v>5.4274151170040703</v>
      </c>
      <c r="AC54" s="19">
        <v>51.540633332409548</v>
      </c>
      <c r="AD54" s="19">
        <v>1.3805708494921591</v>
      </c>
      <c r="AE54" s="19">
        <v>0.81221005879965613</v>
      </c>
      <c r="AF54" s="19">
        <v>2.0868448720818999E-2</v>
      </c>
      <c r="AG54" s="19">
        <v>6.8799410072427195E-2</v>
      </c>
      <c r="AH54" s="19">
        <v>3.9830479152441423E-2</v>
      </c>
      <c r="AI54" s="19">
        <v>0.57876966199748425</v>
      </c>
      <c r="AJ54" s="19">
        <v>0.2200873222729641</v>
      </c>
      <c r="AK54" s="19">
        <v>0.95512145165074813</v>
      </c>
      <c r="AL54" s="19">
        <v>34.059720396448313</v>
      </c>
      <c r="AM54" s="19">
        <v>4.4666877278163453</v>
      </c>
      <c r="AN54" s="19">
        <v>7.5164666455861147</v>
      </c>
      <c r="AO54" s="19">
        <v>4.0010454471170256</v>
      </c>
      <c r="AP54" s="19">
        <v>1.5510399162511288</v>
      </c>
      <c r="AQ54" s="19">
        <v>0.18897632831156985</v>
      </c>
      <c r="AR54" s="19">
        <v>0.77073556404710286</v>
      </c>
      <c r="AS54" s="19">
        <v>1.20011467551921</v>
      </c>
      <c r="AT54" s="19">
        <v>0.76621158354168994</v>
      </c>
      <c r="AU54" s="19">
        <v>1.0961110204131725</v>
      </c>
      <c r="AV54" s="19">
        <v>0.14488375172295748</v>
      </c>
      <c r="AW54" s="19">
        <v>1.5185850006411776</v>
      </c>
      <c r="AX54" s="19">
        <v>0.25022536077828728</v>
      </c>
      <c r="AY54" s="19">
        <v>0.14652636291060989</v>
      </c>
      <c r="AZ54" s="19">
        <v>5.4247719163392683</v>
      </c>
      <c r="BA54" s="19">
        <v>2.9198894446531495E-2</v>
      </c>
      <c r="BB54" s="19">
        <v>1.1354042414447352</v>
      </c>
      <c r="BC54" s="19">
        <v>0.40833655356478243</v>
      </c>
      <c r="BD54" s="23">
        <v>96</v>
      </c>
    </row>
    <row r="55" spans="1:57" x14ac:dyDescent="0.2">
      <c r="BB55" s="5"/>
    </row>
    <row r="56" spans="1:57" x14ac:dyDescent="0.2">
      <c r="A56" s="54" t="s">
        <v>96</v>
      </c>
      <c r="B56" s="54"/>
      <c r="P56" s="27"/>
      <c r="BB56" s="5"/>
    </row>
    <row r="57" spans="1:57" x14ac:dyDescent="0.2">
      <c r="A57" s="54"/>
      <c r="B57" s="54"/>
      <c r="P57" s="27"/>
    </row>
    <row r="58" spans="1:57" s="49" customFormat="1" ht="25" thickBot="1" x14ac:dyDescent="0.25">
      <c r="A58" s="36" t="s">
        <v>95</v>
      </c>
      <c r="B58" s="36" t="s">
        <v>94</v>
      </c>
      <c r="C58" s="36" t="s">
        <v>93</v>
      </c>
      <c r="D58" s="50" t="s">
        <v>92</v>
      </c>
      <c r="E58" s="50" t="s">
        <v>91</v>
      </c>
      <c r="F58" s="50" t="s">
        <v>90</v>
      </c>
      <c r="G58" s="50" t="s">
        <v>89</v>
      </c>
      <c r="H58" s="50" t="s">
        <v>88</v>
      </c>
      <c r="I58" s="50" t="s">
        <v>87</v>
      </c>
      <c r="J58" s="50" t="s">
        <v>86</v>
      </c>
      <c r="K58" s="50" t="s">
        <v>85</v>
      </c>
      <c r="L58" s="50" t="s">
        <v>84</v>
      </c>
      <c r="M58" s="50" t="s">
        <v>83</v>
      </c>
      <c r="N58" s="50" t="s">
        <v>82</v>
      </c>
      <c r="O58" s="51" t="s">
        <v>81</v>
      </c>
      <c r="P58" s="36" t="s">
        <v>95</v>
      </c>
      <c r="Q58" s="36" t="s">
        <v>80</v>
      </c>
      <c r="R58" s="36" t="s">
        <v>79</v>
      </c>
      <c r="S58" s="36" t="s">
        <v>78</v>
      </c>
      <c r="T58" s="36" t="s">
        <v>77</v>
      </c>
      <c r="U58" s="36" t="s">
        <v>76</v>
      </c>
      <c r="V58" s="36" t="s">
        <v>75</v>
      </c>
      <c r="W58" s="36" t="s">
        <v>74</v>
      </c>
      <c r="X58" s="36" t="s">
        <v>73</v>
      </c>
      <c r="Y58" s="36" t="s">
        <v>72</v>
      </c>
      <c r="Z58" s="36" t="s">
        <v>71</v>
      </c>
      <c r="AA58" s="36" t="s">
        <v>70</v>
      </c>
      <c r="AB58" s="36" t="s">
        <v>69</v>
      </c>
      <c r="AC58" s="36" t="s">
        <v>68</v>
      </c>
      <c r="AD58" s="36" t="s">
        <v>67</v>
      </c>
      <c r="AE58" s="36" t="s">
        <v>66</v>
      </c>
      <c r="AF58" s="36" t="s">
        <v>65</v>
      </c>
      <c r="AG58" s="36" t="s">
        <v>64</v>
      </c>
      <c r="AH58" s="36" t="s">
        <v>63</v>
      </c>
      <c r="AI58" s="36" t="s">
        <v>62</v>
      </c>
      <c r="AJ58" s="36" t="s">
        <v>61</v>
      </c>
      <c r="AK58" s="36" t="s">
        <v>60</v>
      </c>
      <c r="AL58" s="36" t="s">
        <v>59</v>
      </c>
      <c r="AM58" s="36" t="s">
        <v>58</v>
      </c>
      <c r="AN58" s="36" t="s">
        <v>57</v>
      </c>
      <c r="AO58" s="36" t="s">
        <v>56</v>
      </c>
      <c r="AP58" s="36" t="s">
        <v>55</v>
      </c>
      <c r="AQ58" s="36" t="s">
        <v>54</v>
      </c>
      <c r="AR58" s="36" t="s">
        <v>53</v>
      </c>
      <c r="AS58" s="36" t="s">
        <v>52</v>
      </c>
      <c r="AT58" s="36" t="s">
        <v>51</v>
      </c>
      <c r="AU58" s="36" t="s">
        <v>50</v>
      </c>
      <c r="AV58" s="36" t="s">
        <v>49</v>
      </c>
      <c r="AW58" s="36" t="s">
        <v>48</v>
      </c>
      <c r="AX58" s="36" t="s">
        <v>47</v>
      </c>
      <c r="AY58" s="36" t="s">
        <v>46</v>
      </c>
      <c r="AZ58" s="36" t="s">
        <v>45</v>
      </c>
      <c r="BA58" s="36" t="s">
        <v>44</v>
      </c>
      <c r="BB58" s="36" t="s">
        <v>43</v>
      </c>
      <c r="BC58" s="52" t="s">
        <v>42</v>
      </c>
      <c r="BD58" s="52" t="s">
        <v>41</v>
      </c>
      <c r="BE58" s="53"/>
    </row>
    <row r="59" spans="1:57" s="16" customFormat="1" ht="12" x14ac:dyDescent="0.2">
      <c r="A59" s="11" t="s">
        <v>40</v>
      </c>
      <c r="B59" s="11" t="s">
        <v>16</v>
      </c>
      <c r="C59" s="37" t="s">
        <v>39</v>
      </c>
      <c r="D59" s="24">
        <v>8.1813856189579121E-3</v>
      </c>
      <c r="E59" s="24">
        <v>0.10315413071530861</v>
      </c>
      <c r="F59" s="24">
        <v>1.2448679045515443E-2</v>
      </c>
      <c r="G59" s="24">
        <v>9.3832996254453127E-2</v>
      </c>
      <c r="H59" s="24">
        <v>0.26607912136357931</v>
      </c>
      <c r="I59" s="24">
        <v>0.18863759494411855</v>
      </c>
      <c r="J59" s="24">
        <v>0.15100034789640582</v>
      </c>
      <c r="K59" s="24">
        <v>4.550129799582936E-2</v>
      </c>
      <c r="L59" s="24">
        <v>0.10453057554797836</v>
      </c>
      <c r="M59" s="24">
        <v>1.0997684941571753</v>
      </c>
      <c r="N59" s="24">
        <v>0.15053065943618518</v>
      </c>
      <c r="O59" s="13">
        <v>33</v>
      </c>
      <c r="P59" s="11" t="s">
        <v>40</v>
      </c>
      <c r="Q59" s="29"/>
      <c r="R59" s="29"/>
      <c r="V59" s="29"/>
      <c r="W59" s="29"/>
      <c r="X59" s="29"/>
      <c r="Y59" s="29"/>
      <c r="Z59" s="29"/>
      <c r="AA59" s="30"/>
      <c r="AB59" s="29"/>
      <c r="AC59" s="30"/>
      <c r="AD59" s="29"/>
      <c r="AL59" s="30"/>
      <c r="AM59" s="29"/>
      <c r="AN59" s="29"/>
      <c r="AO59" s="29"/>
      <c r="AZ59" s="29"/>
      <c r="BD59" s="15"/>
    </row>
    <row r="60" spans="1:57" ht="12" x14ac:dyDescent="0.2">
      <c r="A60" s="14" t="s">
        <v>38</v>
      </c>
      <c r="B60" s="14" t="s">
        <v>16</v>
      </c>
      <c r="C60" s="38" t="s">
        <v>37</v>
      </c>
      <c r="D60" s="24">
        <v>9.5687510561067949E-3</v>
      </c>
      <c r="E60" s="24">
        <v>0.10641401648915461</v>
      </c>
      <c r="F60" s="24">
        <v>8.4125725315136752E-3</v>
      </c>
      <c r="G60" s="24">
        <v>0.13076269620380654</v>
      </c>
      <c r="H60" s="24">
        <v>0.24269382554319777</v>
      </c>
      <c r="I60" s="24">
        <v>0.19330544889229676</v>
      </c>
      <c r="J60" s="24">
        <v>0.10327453455374574</v>
      </c>
      <c r="K60" s="24">
        <v>3.0044276070843656E-2</v>
      </c>
      <c r="L60" s="24">
        <v>3.1873943912540018E-2</v>
      </c>
      <c r="M60" s="24">
        <v>1.0782496103510644</v>
      </c>
      <c r="N60" s="24">
        <v>8.1194844469724761E-2</v>
      </c>
      <c r="O60" s="27">
        <v>37</v>
      </c>
      <c r="P60" s="14" t="s">
        <v>38</v>
      </c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</row>
    <row r="61" spans="1:57" ht="12" x14ac:dyDescent="0.2">
      <c r="A61" s="14" t="s">
        <v>36</v>
      </c>
      <c r="B61" s="14" t="s">
        <v>16</v>
      </c>
      <c r="C61" s="38" t="s">
        <v>35</v>
      </c>
      <c r="D61" s="24">
        <v>7.3466388474026905E-3</v>
      </c>
      <c r="E61" s="24">
        <v>9.9067183041080656E-2</v>
      </c>
      <c r="F61" s="24">
        <v>9.8861120522992178E-3</v>
      </c>
      <c r="G61" s="24">
        <v>8.3826379094912598E-2</v>
      </c>
      <c r="H61" s="24">
        <v>0.21937162042652922</v>
      </c>
      <c r="I61" s="24">
        <v>0.14808313322374833</v>
      </c>
      <c r="J61" s="24">
        <v>9.737760634247275E-2</v>
      </c>
      <c r="K61" s="24">
        <v>2.9625378925037096E-2</v>
      </c>
      <c r="L61" s="24">
        <v>3.3169340733132845E-2</v>
      </c>
      <c r="M61" s="24">
        <v>0.92196604386640713</v>
      </c>
      <c r="N61" s="24">
        <v>5.1399209275034108E-2</v>
      </c>
      <c r="O61" s="27">
        <v>72</v>
      </c>
      <c r="P61" s="14" t="s">
        <v>36</v>
      </c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</row>
    <row r="62" spans="1:57" ht="12" x14ac:dyDescent="0.2">
      <c r="A62" s="14" t="s">
        <v>34</v>
      </c>
      <c r="B62" s="14" t="s">
        <v>16</v>
      </c>
      <c r="C62" s="38" t="s">
        <v>33</v>
      </c>
      <c r="D62" s="24">
        <v>1.0328796743944825E-2</v>
      </c>
      <c r="E62" s="24">
        <v>0.12511193123321535</v>
      </c>
      <c r="F62" s="24">
        <v>1.2749738253311214E-2</v>
      </c>
      <c r="G62" s="24">
        <v>0.11316623210334996</v>
      </c>
      <c r="H62" s="24">
        <v>0.27987918987351934</v>
      </c>
      <c r="I62" s="24">
        <v>0.21269530288182531</v>
      </c>
      <c r="J62" s="24">
        <v>0.11226454546594899</v>
      </c>
      <c r="K62" s="24">
        <v>2.6667585411789978E-2</v>
      </c>
      <c r="L62" s="24">
        <v>4.4128352220862352E-2</v>
      </c>
      <c r="M62" s="24">
        <v>0.74798374391292943</v>
      </c>
      <c r="N62" s="24">
        <v>0.17963414047989487</v>
      </c>
      <c r="O62" s="27">
        <v>36</v>
      </c>
      <c r="P62" s="14" t="s">
        <v>34</v>
      </c>
      <c r="Q62" s="24">
        <v>4.3458490491405787E-2</v>
      </c>
      <c r="R62" s="24">
        <v>0.69874548364451039</v>
      </c>
      <c r="S62" s="24"/>
      <c r="T62" s="24"/>
      <c r="U62" s="24"/>
      <c r="V62" s="24">
        <v>0.2872677954678422</v>
      </c>
      <c r="W62" s="24">
        <v>4.3464273413181626E-2</v>
      </c>
      <c r="X62" s="24">
        <v>3.7540580457087039E-2</v>
      </c>
      <c r="Y62" s="24">
        <v>6.6860586941348818E-2</v>
      </c>
      <c r="Z62" s="24">
        <v>5.2624728176136733E-2</v>
      </c>
      <c r="AA62" s="24"/>
      <c r="AB62" s="24"/>
      <c r="AC62" s="24">
        <v>3.2641763394492589E-2</v>
      </c>
      <c r="AD62" s="24"/>
      <c r="AE62" s="24"/>
      <c r="AF62" s="24">
        <v>0.16380700506545581</v>
      </c>
      <c r="AG62" s="24">
        <v>0.34566964524708904</v>
      </c>
      <c r="AH62" s="24">
        <v>0.26707602598267988</v>
      </c>
      <c r="AI62" s="24">
        <v>4.9258400529992488E-2</v>
      </c>
      <c r="AJ62" s="24">
        <v>8.0932435330257346E-2</v>
      </c>
      <c r="AK62" s="24">
        <v>4.8566790855882211E-2</v>
      </c>
      <c r="AL62" s="24"/>
      <c r="AM62" s="24"/>
      <c r="AN62" s="24"/>
      <c r="AO62" s="24"/>
      <c r="AP62" s="24">
        <v>5.5315100559557032E-2</v>
      </c>
      <c r="AQ62" s="24"/>
      <c r="AR62" s="24"/>
      <c r="AS62" s="24"/>
      <c r="AT62" s="24"/>
      <c r="AU62" s="24"/>
      <c r="AV62" s="24"/>
      <c r="AW62" s="24">
        <v>3.8108849104923348E-2</v>
      </c>
      <c r="AX62" s="24"/>
      <c r="AY62" s="24">
        <v>8.1798646677886847E-2</v>
      </c>
      <c r="AZ62" s="24">
        <v>6.4049828022284594E-2</v>
      </c>
      <c r="BA62" s="24">
        <v>9.3444508570232315E-2</v>
      </c>
      <c r="BB62" s="24"/>
      <c r="BC62" s="24">
        <v>5.2163215416190775E-2</v>
      </c>
      <c r="BD62" s="5">
        <v>18</v>
      </c>
    </row>
    <row r="63" spans="1:57" ht="12" x14ac:dyDescent="0.2">
      <c r="A63" s="14" t="s">
        <v>32</v>
      </c>
      <c r="B63" s="14" t="s">
        <v>16</v>
      </c>
      <c r="C63" s="38" t="s">
        <v>31</v>
      </c>
      <c r="D63" s="24">
        <v>9.5856015166756441E-3</v>
      </c>
      <c r="E63" s="24">
        <v>0.14418067705241075</v>
      </c>
      <c r="F63" s="24">
        <v>1.8144190265949836E-2</v>
      </c>
      <c r="G63" s="24">
        <v>0.12418095056841323</v>
      </c>
      <c r="H63" s="24">
        <v>0.21579021300713161</v>
      </c>
      <c r="I63" s="24">
        <v>0.18149357760337179</v>
      </c>
      <c r="J63" s="24">
        <v>0.12947700837657347</v>
      </c>
      <c r="K63" s="24">
        <v>7.4910261055616281E-2</v>
      </c>
      <c r="L63" s="24">
        <v>0.15107719868486599</v>
      </c>
      <c r="M63" s="24">
        <v>0.80980074079941311</v>
      </c>
      <c r="N63" s="24">
        <v>0.1825745298694815</v>
      </c>
      <c r="O63" s="27">
        <v>99.999999999999986</v>
      </c>
      <c r="P63" s="14" t="s">
        <v>32</v>
      </c>
      <c r="Q63" s="24">
        <v>0.293220334383475</v>
      </c>
      <c r="R63" s="24">
        <v>0.26436960411335358</v>
      </c>
      <c r="S63" s="24">
        <v>0.38430679320068006</v>
      </c>
      <c r="T63" s="24">
        <v>0.12368872178540655</v>
      </c>
      <c r="U63" s="24">
        <v>0.52642346225809944</v>
      </c>
      <c r="V63" s="24">
        <v>0.31610462841278547</v>
      </c>
      <c r="W63" s="24">
        <v>0.16541024173262858</v>
      </c>
      <c r="X63" s="24">
        <v>0.10635297288809376</v>
      </c>
      <c r="Y63" s="24">
        <v>0.20735541493324541</v>
      </c>
      <c r="Z63" s="24">
        <v>0.15322450754580999</v>
      </c>
      <c r="AA63" s="24">
        <v>9.3894881468948047E-2</v>
      </c>
      <c r="AB63" s="24">
        <v>5.6947807879317559E-2</v>
      </c>
      <c r="AC63" s="24">
        <v>9.618419409037951E-2</v>
      </c>
      <c r="AD63" s="24">
        <v>9.3445937112649161E-2</v>
      </c>
      <c r="AE63" s="24">
        <v>0.10785023630811633</v>
      </c>
      <c r="AF63" s="24">
        <v>0.16228146034580229</v>
      </c>
      <c r="AG63" s="24">
        <v>0.55192710234705178</v>
      </c>
      <c r="AH63" s="24">
        <v>0.14553003006283938</v>
      </c>
      <c r="AI63" s="24">
        <v>0.1146395475351623</v>
      </c>
      <c r="AJ63" s="24">
        <v>0.16190848404276639</v>
      </c>
      <c r="AK63" s="24">
        <v>0.17541784036780469</v>
      </c>
      <c r="AL63" s="24">
        <v>5.8942188852208276E-2</v>
      </c>
      <c r="AM63" s="24">
        <v>5.2475775380434721E-2</v>
      </c>
      <c r="AN63" s="24">
        <v>7.4423817218685698E-2</v>
      </c>
      <c r="AO63" s="24">
        <v>4.5242768097106187E-2</v>
      </c>
      <c r="AP63" s="24">
        <v>6.0463878174700565E-2</v>
      </c>
      <c r="AQ63" s="24">
        <v>7.3362985553214646E-2</v>
      </c>
      <c r="AR63" s="24">
        <v>7.4793390722277697E-2</v>
      </c>
      <c r="AS63" s="24">
        <v>6.5294928304659924E-2</v>
      </c>
      <c r="AT63" s="24">
        <v>8.9842287355512432E-2</v>
      </c>
      <c r="AU63" s="24">
        <v>8.4158235146437513E-2</v>
      </c>
      <c r="AV63" s="24">
        <v>0.11109931152482504</v>
      </c>
      <c r="AW63" s="24">
        <v>9.0722853035810319E-2</v>
      </c>
      <c r="AX63" s="24">
        <v>0.15477546466998768</v>
      </c>
      <c r="AY63" s="24">
        <v>0.27939774134643902</v>
      </c>
      <c r="AZ63" s="24">
        <v>0.15666211867733448</v>
      </c>
      <c r="BA63" s="24">
        <v>0.23638679299073886</v>
      </c>
      <c r="BB63" s="24">
        <v>5.4719359410296549E-2</v>
      </c>
      <c r="BC63" s="24">
        <v>0.13964597943766438</v>
      </c>
      <c r="BD63" s="5">
        <v>43</v>
      </c>
    </row>
    <row r="64" spans="1:57" ht="12" x14ac:dyDescent="0.2">
      <c r="A64" s="14" t="s">
        <v>30</v>
      </c>
      <c r="B64" s="14" t="s">
        <v>16</v>
      </c>
      <c r="C64" s="38" t="s">
        <v>29</v>
      </c>
      <c r="D64" s="24">
        <v>7.6956255513520692E-3</v>
      </c>
      <c r="E64" s="24">
        <v>4.6377290602773985E-2</v>
      </c>
      <c r="F64" s="24">
        <v>1.4386978813184152E-2</v>
      </c>
      <c r="G64" s="24">
        <v>6.4259201755192896E-2</v>
      </c>
      <c r="H64" s="24">
        <v>0.22047993656463924</v>
      </c>
      <c r="I64" s="24">
        <v>0.14032154201673361</v>
      </c>
      <c r="J64" s="24">
        <v>0.16994038853785534</v>
      </c>
      <c r="K64" s="24">
        <v>0.1186985012480198</v>
      </c>
      <c r="L64" s="24">
        <v>0.28516595755441587</v>
      </c>
      <c r="M64" s="24">
        <v>0.67025406656943087</v>
      </c>
      <c r="N64" s="24">
        <v>0.12504431748536834</v>
      </c>
      <c r="O64" s="27">
        <v>60</v>
      </c>
      <c r="P64" s="14" t="s">
        <v>30</v>
      </c>
      <c r="Q64" s="24">
        <v>0.2014616124574834</v>
      </c>
      <c r="R64" s="24">
        <v>0.2022427999173782</v>
      </c>
      <c r="S64" s="24">
        <v>0.16716444376636697</v>
      </c>
      <c r="T64" s="24">
        <v>5.847522968726139E-2</v>
      </c>
      <c r="U64" s="24">
        <v>0.20945058485571214</v>
      </c>
      <c r="V64" s="24">
        <v>0.22529019563787953</v>
      </c>
      <c r="W64" s="24">
        <v>0.12457992309669984</v>
      </c>
      <c r="X64" s="24">
        <v>5.5082477849743364E-2</v>
      </c>
      <c r="Y64" s="24">
        <v>0.13030834597432214</v>
      </c>
      <c r="Z64" s="24">
        <v>7.0755355130641767E-2</v>
      </c>
      <c r="AA64" s="24">
        <v>8.5852337578692303E-2</v>
      </c>
      <c r="AB64" s="24">
        <v>4.2560452835107954E-2</v>
      </c>
      <c r="AC64" s="24">
        <v>6.9320143155581049E-2</v>
      </c>
      <c r="AD64" s="24">
        <v>4.3333170558594369E-2</v>
      </c>
      <c r="AE64" s="24">
        <v>8.1486834949846709E-2</v>
      </c>
      <c r="AF64" s="24">
        <v>0.19950751136503556</v>
      </c>
      <c r="AG64" s="24">
        <v>0.38171065563703865</v>
      </c>
      <c r="AH64" s="24">
        <v>0.22271206920290568</v>
      </c>
      <c r="AI64" s="24">
        <v>9.1299391474285493E-2</v>
      </c>
      <c r="AJ64" s="24">
        <v>0.10716632478478166</v>
      </c>
      <c r="AK64" s="24">
        <v>8.1178718185708279E-2</v>
      </c>
      <c r="AL64" s="24">
        <v>3.4479002996271366E-2</v>
      </c>
      <c r="AM64" s="24">
        <v>6.2356904659184156E-2</v>
      </c>
      <c r="AN64" s="24">
        <v>4.6579686980694472E-2</v>
      </c>
      <c r="AO64" s="24">
        <v>4.15089026876636E-2</v>
      </c>
      <c r="AP64" s="24">
        <v>7.3145928018239506E-2</v>
      </c>
      <c r="AQ64" s="24">
        <v>4.6773774759648154E-2</v>
      </c>
      <c r="AR64" s="24">
        <v>5.3344851446182576E-2</v>
      </c>
      <c r="AS64" s="24">
        <v>5.8767829137037493E-2</v>
      </c>
      <c r="AT64" s="24">
        <v>5.5297262342487843E-2</v>
      </c>
      <c r="AU64" s="24">
        <v>9.6512490408466378E-2</v>
      </c>
      <c r="AV64" s="24">
        <v>5.9732623399584572E-2</v>
      </c>
      <c r="AW64" s="24">
        <v>8.5540746477194479E-2</v>
      </c>
      <c r="AX64" s="24">
        <v>7.8234346925049186E-2</v>
      </c>
      <c r="AY64" s="24">
        <v>0.24253437531804109</v>
      </c>
      <c r="AZ64" s="24">
        <v>0.10133893063009249</v>
      </c>
      <c r="BA64" s="24">
        <v>0.17591689302291716</v>
      </c>
      <c r="BB64" s="24">
        <v>5.3314659706587726E-2</v>
      </c>
      <c r="BC64" s="24">
        <v>7.8784838443032759E-2</v>
      </c>
      <c r="BD64" s="5">
        <v>44</v>
      </c>
    </row>
    <row r="65" spans="1:56" ht="12" x14ac:dyDescent="0.2">
      <c r="A65" s="14" t="s">
        <v>28</v>
      </c>
      <c r="B65" s="14" t="s">
        <v>16</v>
      </c>
      <c r="C65" s="38" t="s">
        <v>27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P65" s="14" t="s">
        <v>28</v>
      </c>
      <c r="Q65" s="24">
        <v>2.5930632598586818E-2</v>
      </c>
      <c r="R65" s="24">
        <v>7.2798598498216488E-2</v>
      </c>
      <c r="S65" s="24">
        <v>0.18797844774958683</v>
      </c>
      <c r="T65" s="24">
        <v>0.11100782503751593</v>
      </c>
      <c r="U65" s="24">
        <v>0.47553304925438866</v>
      </c>
      <c r="V65" s="24">
        <v>0.2411346472084</v>
      </c>
      <c r="W65" s="24">
        <v>4.2742245634422242E-2</v>
      </c>
      <c r="X65" s="24">
        <v>2.9075835687520882E-2</v>
      </c>
      <c r="Y65" s="24">
        <v>5.6421945178475305E-2</v>
      </c>
      <c r="Z65" s="24">
        <v>2.8348515343553114E-2</v>
      </c>
      <c r="AA65" s="24">
        <v>1.5660604004773298E-2</v>
      </c>
      <c r="AB65" s="24">
        <v>2.5481820411428848E-2</v>
      </c>
      <c r="AC65" s="24">
        <v>2.9620440646458211E-2</v>
      </c>
      <c r="AD65" s="24">
        <v>3.7347570002020478E-2</v>
      </c>
      <c r="AE65" s="24">
        <v>0.11516917699225633</v>
      </c>
      <c r="AF65" s="24">
        <v>0.31903463622689304</v>
      </c>
      <c r="AG65" s="24">
        <v>0.31277101545118602</v>
      </c>
      <c r="AH65" s="24">
        <v>0.12943030105663317</v>
      </c>
      <c r="AI65" s="24">
        <v>3.9879620582175083E-2</v>
      </c>
      <c r="AJ65" s="24">
        <v>6.7969420038320696E-2</v>
      </c>
      <c r="AK65" s="24">
        <v>3.94591547974628E-2</v>
      </c>
      <c r="AL65" s="24">
        <v>1.9317439532118987E-2</v>
      </c>
      <c r="AM65" s="24">
        <v>2.4716318645805858E-2</v>
      </c>
      <c r="AN65" s="24">
        <v>3.0980520098850828E-2</v>
      </c>
      <c r="AO65" s="24">
        <v>3.2086961368591627E-2</v>
      </c>
      <c r="AP65" s="24">
        <v>4.3838444204329759E-2</v>
      </c>
      <c r="AQ65" s="24">
        <v>5.1974742276223312E-2</v>
      </c>
      <c r="AR65" s="24">
        <v>6.1302639124118992E-2</v>
      </c>
      <c r="AS65" s="24">
        <v>4.1226099264690973E-2</v>
      </c>
      <c r="AT65" s="24">
        <v>4.1631128964531625E-2</v>
      </c>
      <c r="AU65" s="24">
        <v>3.7819258691779274E-2</v>
      </c>
      <c r="AV65" s="24">
        <v>5.5847898191908101E-2</v>
      </c>
      <c r="AW65" s="24">
        <v>3.6692258300939855E-2</v>
      </c>
      <c r="AX65" s="24">
        <v>6.6424695966282032E-2</v>
      </c>
      <c r="AY65" s="24">
        <v>4.8977186771724822E-2</v>
      </c>
      <c r="AZ65" s="24">
        <v>3.2807568660153115E-2</v>
      </c>
      <c r="BA65" s="24">
        <v>0.12974243890639348</v>
      </c>
      <c r="BB65" s="24">
        <v>3.860710781865119E-2</v>
      </c>
      <c r="BC65" s="24">
        <v>5.8494109586099144E-2</v>
      </c>
      <c r="BD65" s="5">
        <v>17</v>
      </c>
    </row>
    <row r="66" spans="1:56" ht="12" x14ac:dyDescent="0.2">
      <c r="A66" s="14" t="s">
        <v>26</v>
      </c>
      <c r="B66" s="14" t="s">
        <v>16</v>
      </c>
      <c r="C66" s="38" t="s">
        <v>25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P66" s="14" t="s">
        <v>26</v>
      </c>
      <c r="Q66" s="24">
        <v>9.0053389409730691E-2</v>
      </c>
      <c r="R66" s="24">
        <v>0.41239299727480322</v>
      </c>
      <c r="S66" s="24">
        <v>0.28186799038792959</v>
      </c>
      <c r="T66" s="24">
        <v>0.16445715614476056</v>
      </c>
      <c r="U66" s="24">
        <v>0.9287650753046407</v>
      </c>
      <c r="V66" s="24">
        <v>0.20089806301701754</v>
      </c>
      <c r="W66" s="24">
        <v>9.6753288970225837E-2</v>
      </c>
      <c r="X66" s="24">
        <v>9.5523899977265625E-2</v>
      </c>
      <c r="Y66" s="24">
        <v>7.6226837956784491E-2</v>
      </c>
      <c r="Z66" s="24">
        <v>0.11581411651704164</v>
      </c>
      <c r="AA66" s="24">
        <v>9.9408410880372347E-2</v>
      </c>
      <c r="AB66" s="24">
        <v>4.1980804509245857E-2</v>
      </c>
      <c r="AC66" s="24">
        <v>3.6093094034645383E-2</v>
      </c>
      <c r="AD66" s="24">
        <v>8.0095285915814995E-2</v>
      </c>
      <c r="AE66" s="24">
        <v>0.22485617182250142</v>
      </c>
      <c r="AF66" s="24">
        <v>0.54897512070976584</v>
      </c>
      <c r="AG66" s="24">
        <v>0.55427701387420703</v>
      </c>
      <c r="AH66" s="24">
        <v>0.29967431780016934</v>
      </c>
      <c r="AI66" s="24">
        <v>0.16998525055878616</v>
      </c>
      <c r="AJ66" s="24">
        <v>0.22731689734600136</v>
      </c>
      <c r="AK66" s="24">
        <v>0.12624826089611721</v>
      </c>
      <c r="AL66" s="24">
        <v>4.3903866757340551E-2</v>
      </c>
      <c r="AM66" s="24">
        <v>4.3106651164836744E-2</v>
      </c>
      <c r="AN66" s="24">
        <v>5.3127058797393739E-2</v>
      </c>
      <c r="AO66" s="24">
        <v>4.9548646380056939E-2</v>
      </c>
      <c r="AP66" s="24">
        <v>9.9513053415857589E-2</v>
      </c>
      <c r="AQ66" s="24">
        <v>0.10464394757123224</v>
      </c>
      <c r="AR66" s="24">
        <v>7.6366242411504609E-2</v>
      </c>
      <c r="AS66" s="24">
        <v>8.2014754071025167E-2</v>
      </c>
      <c r="AT66" s="24">
        <v>8.364810140903034E-2</v>
      </c>
      <c r="AU66" s="24">
        <v>8.5769704718240858E-2</v>
      </c>
      <c r="AV66" s="24">
        <v>8.762994098725764E-2</v>
      </c>
      <c r="AW66" s="24">
        <v>6.0078978067818464E-2</v>
      </c>
      <c r="AX66" s="24">
        <v>0.15910651653827682</v>
      </c>
      <c r="AY66" s="24">
        <v>0.1988980119617352</v>
      </c>
      <c r="AZ66" s="24">
        <v>9.8459124745448559E-2</v>
      </c>
      <c r="BA66" s="24">
        <v>0.19476230856540375</v>
      </c>
      <c r="BB66" s="24">
        <v>5.77557851606312E-2</v>
      </c>
      <c r="BC66" s="24">
        <v>0.11174712613184262</v>
      </c>
      <c r="BD66" s="5">
        <v>55</v>
      </c>
    </row>
    <row r="67" spans="1:56" ht="12" x14ac:dyDescent="0.2">
      <c r="A67" s="14" t="s">
        <v>24</v>
      </c>
      <c r="B67" s="14" t="s">
        <v>16</v>
      </c>
      <c r="C67" s="38" t="s">
        <v>23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P67" s="14" t="s">
        <v>24</v>
      </c>
      <c r="Q67" s="24">
        <v>6.1108449258445462E-2</v>
      </c>
      <c r="R67" s="24">
        <v>0.26059339665366105</v>
      </c>
      <c r="S67" s="24"/>
      <c r="T67" s="24">
        <v>0.13004953980245904</v>
      </c>
      <c r="U67" s="24"/>
      <c r="V67" s="24">
        <v>0.14181930392531167</v>
      </c>
      <c r="W67" s="24">
        <v>3.9848401202253268E-2</v>
      </c>
      <c r="X67" s="24">
        <v>3.3400319616309737E-2</v>
      </c>
      <c r="Y67" s="24">
        <v>0.15659476688588805</v>
      </c>
      <c r="Z67" s="24">
        <v>3.6638162591510225E-2</v>
      </c>
      <c r="AA67" s="24">
        <v>6.5562968800276192E-2</v>
      </c>
      <c r="AB67" s="24">
        <v>4.1713309577597162E-2</v>
      </c>
      <c r="AC67" s="24">
        <v>5.00558613532706E-2</v>
      </c>
      <c r="AD67" s="24">
        <v>3.7460516232776769E-2</v>
      </c>
      <c r="AE67" s="24">
        <v>0.11020317016430306</v>
      </c>
      <c r="AF67" s="24"/>
      <c r="AG67" s="24"/>
      <c r="AH67" s="24"/>
      <c r="AI67" s="24"/>
      <c r="AJ67" s="24">
        <v>5.3019336807052744E-2</v>
      </c>
      <c r="AK67" s="24"/>
      <c r="AL67" s="24">
        <v>2.9521399810405642E-2</v>
      </c>
      <c r="AM67" s="24">
        <v>3.7929678352273663E-2</v>
      </c>
      <c r="AN67" s="24">
        <v>2.5985967408326562E-2</v>
      </c>
      <c r="AO67" s="24">
        <v>2.6989825852504E-2</v>
      </c>
      <c r="AP67" s="24">
        <v>3.9443183782617595E-2</v>
      </c>
      <c r="AQ67" s="24">
        <v>5.6452786859555411E-2</v>
      </c>
      <c r="AR67" s="24">
        <v>4.4364143007573666E-2</v>
      </c>
      <c r="AS67" s="24">
        <v>4.0529826097462751E-2</v>
      </c>
      <c r="AT67" s="24">
        <v>3.8386429658236132E-2</v>
      </c>
      <c r="AU67" s="24">
        <v>5.7618479761836212E-2</v>
      </c>
      <c r="AV67" s="24">
        <v>4.9844111495281021E-2</v>
      </c>
      <c r="AW67" s="24">
        <v>5.7213184291703516E-2</v>
      </c>
      <c r="AX67" s="24">
        <v>0.10035308246399376</v>
      </c>
      <c r="AY67" s="24">
        <v>5.2832575018406033E-2</v>
      </c>
      <c r="AZ67" s="24">
        <v>3.1794348867575192E-2</v>
      </c>
      <c r="BA67" s="24">
        <v>0.42519667095482083</v>
      </c>
      <c r="BB67" s="24">
        <v>4.256952116219951E-2</v>
      </c>
      <c r="BC67" s="24">
        <v>3.6290398112523929E-2</v>
      </c>
      <c r="BD67" s="5">
        <v>58</v>
      </c>
    </row>
    <row r="68" spans="1:56" ht="12" x14ac:dyDescent="0.2">
      <c r="A68" s="14" t="s">
        <v>22</v>
      </c>
      <c r="B68" s="14" t="s">
        <v>16</v>
      </c>
      <c r="C68" s="38" t="s">
        <v>107</v>
      </c>
      <c r="D68" s="24">
        <v>6.9260567968487882E-3</v>
      </c>
      <c r="E68" s="24">
        <v>8.8345281321408967E-2</v>
      </c>
      <c r="F68" s="24">
        <v>7.8206688354802451E-3</v>
      </c>
      <c r="G68" s="24">
        <v>6.1902439926338163E-2</v>
      </c>
      <c r="H68" s="24">
        <v>0.14222602646316679</v>
      </c>
      <c r="I68" s="24">
        <v>9.4821672213450101E-2</v>
      </c>
      <c r="J68" s="24">
        <v>7.0666529790180815E-2</v>
      </c>
      <c r="K68" s="24">
        <v>2.4350293510180251E-2</v>
      </c>
      <c r="L68" s="24">
        <v>2.4117890251954283E-2</v>
      </c>
      <c r="M68" s="24">
        <v>0.72122122074015671</v>
      </c>
      <c r="N68" s="24">
        <v>6.7531018217326794E-2</v>
      </c>
      <c r="O68" s="27">
        <v>10</v>
      </c>
      <c r="P68" s="14" t="s">
        <v>22</v>
      </c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</row>
    <row r="69" spans="1:56" s="16" customFormat="1" ht="12" x14ac:dyDescent="0.2">
      <c r="A69" s="11" t="s">
        <v>21</v>
      </c>
      <c r="B69" s="11" t="s">
        <v>16</v>
      </c>
      <c r="C69" s="37" t="s">
        <v>20</v>
      </c>
      <c r="D69" s="24">
        <v>1.0897701376806776E-2</v>
      </c>
      <c r="E69" s="24">
        <v>8.0998459173262136E-2</v>
      </c>
      <c r="F69" s="24">
        <v>1.5146734841955022E-2</v>
      </c>
      <c r="G69" s="24">
        <v>0.14655999806810327</v>
      </c>
      <c r="H69" s="24">
        <v>0.2276730568466446</v>
      </c>
      <c r="I69" s="24">
        <v>0.23687843642589498</v>
      </c>
      <c r="J69" s="24">
        <v>0.15999678589895253</v>
      </c>
      <c r="K69" s="24">
        <v>5.6890568999947398E-2</v>
      </c>
      <c r="L69" s="24">
        <v>8.8607885556833035E-2</v>
      </c>
      <c r="M69" s="24">
        <v>0.93691387928000092</v>
      </c>
      <c r="N69" s="24">
        <v>0.14537179646863299</v>
      </c>
      <c r="O69" s="27">
        <v>17</v>
      </c>
      <c r="P69" s="11" t="s">
        <v>21</v>
      </c>
      <c r="Q69" s="29"/>
      <c r="R69" s="29"/>
      <c r="V69" s="29"/>
      <c r="W69" s="29"/>
      <c r="X69" s="29"/>
      <c r="Y69" s="29"/>
      <c r="Z69" s="29"/>
      <c r="AA69" s="30"/>
      <c r="AB69" s="29"/>
      <c r="AC69" s="30"/>
      <c r="AD69" s="29"/>
      <c r="AL69" s="30"/>
      <c r="AM69" s="29"/>
      <c r="AN69" s="29"/>
      <c r="AO69" s="29"/>
      <c r="AZ69" s="29"/>
      <c r="BD69" s="15"/>
    </row>
    <row r="70" spans="1:56" ht="12" x14ac:dyDescent="0.2">
      <c r="A70" s="14" t="s">
        <v>19</v>
      </c>
      <c r="B70" s="14" t="s">
        <v>16</v>
      </c>
      <c r="C70" s="38" t="s">
        <v>18</v>
      </c>
      <c r="D70" s="24">
        <v>8.0156622494496222E-3</v>
      </c>
      <c r="E70" s="24">
        <v>8.9113657330796861E-2</v>
      </c>
      <c r="F70" s="24">
        <v>1.4997777340870225E-2</v>
      </c>
      <c r="G70" s="24">
        <v>0.22826977732062803</v>
      </c>
      <c r="H70" s="24">
        <v>0.35367487396313896</v>
      </c>
      <c r="I70" s="24">
        <v>0.27488287639274067</v>
      </c>
      <c r="J70" s="24">
        <v>0.12501316456835967</v>
      </c>
      <c r="K70" s="24">
        <v>2.5251096739143383E-2</v>
      </c>
      <c r="L70" s="24">
        <v>3.4480678783236331E-2</v>
      </c>
      <c r="M70" s="24">
        <v>0.821480329632298</v>
      </c>
      <c r="N70" s="24">
        <v>0.20006749532374665</v>
      </c>
      <c r="O70" s="27">
        <v>16</v>
      </c>
      <c r="P70" s="14" t="s">
        <v>19</v>
      </c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</row>
    <row r="71" spans="1:56" ht="12" x14ac:dyDescent="0.2">
      <c r="A71" s="14" t="s">
        <v>17</v>
      </c>
      <c r="B71" s="14" t="s">
        <v>16</v>
      </c>
      <c r="C71" s="38" t="s">
        <v>106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P71" s="14" t="s">
        <v>17</v>
      </c>
      <c r="Q71" s="24">
        <v>0.33277408418963228</v>
      </c>
      <c r="R71" s="24">
        <v>0.46592631852210514</v>
      </c>
      <c r="S71" s="24">
        <v>0.52961530894287134</v>
      </c>
      <c r="T71" s="24">
        <v>0.2176737168059317</v>
      </c>
      <c r="U71" s="24"/>
      <c r="V71" s="24">
        <v>0.34281931133270777</v>
      </c>
      <c r="W71" s="24">
        <v>0.13563476905750993</v>
      </c>
      <c r="X71" s="24">
        <v>5.521176659706363E-2</v>
      </c>
      <c r="Y71" s="24"/>
      <c r="Z71" s="24">
        <v>0.26110814375162411</v>
      </c>
      <c r="AA71" s="24">
        <v>0.30792023334722851</v>
      </c>
      <c r="AB71" s="24">
        <v>0.12201217644892273</v>
      </c>
      <c r="AC71" s="24">
        <v>0.12573014443557173</v>
      </c>
      <c r="AD71" s="24">
        <v>0.12306591661673752</v>
      </c>
      <c r="AE71" s="24">
        <v>0.200800832639282</v>
      </c>
      <c r="AF71" s="24"/>
      <c r="AG71" s="24"/>
      <c r="AH71" s="24">
        <v>0.3197531552057904</v>
      </c>
      <c r="AI71" s="24">
        <v>0.1545761777204612</v>
      </c>
      <c r="AJ71" s="24">
        <v>0.21692153864916583</v>
      </c>
      <c r="AK71" s="24">
        <v>0.17259987856568634</v>
      </c>
      <c r="AL71" s="24">
        <v>9.0766829261733947E-2</v>
      </c>
      <c r="AM71" s="24">
        <v>0.12261739143941328</v>
      </c>
      <c r="AN71" s="24">
        <v>0.12181864691852887</v>
      </c>
      <c r="AO71" s="24">
        <v>0.12459836349350557</v>
      </c>
      <c r="AP71" s="24">
        <v>0.11523097072917508</v>
      </c>
      <c r="AQ71" s="24">
        <v>0.14876652908452612</v>
      </c>
      <c r="AR71" s="24">
        <v>0.10445735931946869</v>
      </c>
      <c r="AS71" s="24">
        <v>0.1343579206605108</v>
      </c>
      <c r="AT71" s="24"/>
      <c r="AU71" s="24">
        <v>0.11430973452015218</v>
      </c>
      <c r="AV71" s="24"/>
      <c r="AW71" s="24">
        <v>0.12405814458334551</v>
      </c>
      <c r="AX71" s="24"/>
      <c r="AY71" s="24">
        <v>0.25668785244731168</v>
      </c>
      <c r="AZ71" s="24">
        <v>0.19671565510728212</v>
      </c>
      <c r="BA71" s="24">
        <v>0.37696784898558816</v>
      </c>
      <c r="BB71" s="24">
        <v>0.12080317661675236</v>
      </c>
      <c r="BC71" s="24">
        <v>0.10791195907454056</v>
      </c>
      <c r="BD71" s="5">
        <v>72</v>
      </c>
    </row>
    <row r="72" spans="1:56" ht="12" x14ac:dyDescent="0.2">
      <c r="A72" s="14" t="s">
        <v>15</v>
      </c>
      <c r="B72" s="14" t="s">
        <v>11</v>
      </c>
      <c r="C72" s="38" t="s">
        <v>13</v>
      </c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P72" s="14" t="s">
        <v>15</v>
      </c>
      <c r="Q72" s="24">
        <v>0.1889862341735617</v>
      </c>
      <c r="R72" s="24">
        <v>0.30010328421565391</v>
      </c>
      <c r="S72" s="24"/>
      <c r="T72" s="24">
        <v>0.22311030293448006</v>
      </c>
      <c r="U72" s="24"/>
      <c r="V72" s="24">
        <v>0.23345232835043309</v>
      </c>
      <c r="W72" s="24">
        <v>0.12412500102755525</v>
      </c>
      <c r="X72" s="24">
        <v>3.8702891620419552E-2</v>
      </c>
      <c r="Y72" s="24">
        <v>0.10757348753358376</v>
      </c>
      <c r="Z72" s="24">
        <v>0.24398478052601874</v>
      </c>
      <c r="AA72" s="24">
        <v>6.479136937584902E-2</v>
      </c>
      <c r="AB72" s="24">
        <v>5.9824351091417767E-2</v>
      </c>
      <c r="AC72" s="24">
        <v>6.4988698226644631E-2</v>
      </c>
      <c r="AD72" s="24">
        <v>6.0453363092606072E-2</v>
      </c>
      <c r="AE72" s="24">
        <v>0.12973995953869907</v>
      </c>
      <c r="AF72" s="24"/>
      <c r="AG72" s="24"/>
      <c r="AH72" s="24"/>
      <c r="AI72" s="24"/>
      <c r="AJ72" s="24">
        <v>0.10142011529516441</v>
      </c>
      <c r="AK72" s="24"/>
      <c r="AL72" s="24">
        <v>4.0351247219110833E-2</v>
      </c>
      <c r="AM72" s="24">
        <v>5.6220100359504935E-2</v>
      </c>
      <c r="AN72" s="24">
        <v>7.0566355980090034E-2</v>
      </c>
      <c r="AO72" s="24">
        <v>6.2907039816479049E-2</v>
      </c>
      <c r="AP72" s="24">
        <v>7.3038776815185766E-2</v>
      </c>
      <c r="AQ72" s="24">
        <v>5.8711433237198282E-2</v>
      </c>
      <c r="AR72" s="24">
        <v>6.1941790492660964E-2</v>
      </c>
      <c r="AS72" s="24">
        <v>6.5183263211657558E-2</v>
      </c>
      <c r="AT72" s="24">
        <v>6.6872046044563455E-2</v>
      </c>
      <c r="AU72" s="24">
        <v>7.2915713294066764E-2</v>
      </c>
      <c r="AV72" s="24">
        <v>7.4201118717183254E-2</v>
      </c>
      <c r="AW72" s="24">
        <v>6.5021042436987378E-2</v>
      </c>
      <c r="AX72" s="24">
        <v>8.735985976899896E-2</v>
      </c>
      <c r="AY72" s="24">
        <v>0.19597211083289115</v>
      </c>
      <c r="AZ72" s="24">
        <v>7.2711924834903949E-2</v>
      </c>
      <c r="BA72" s="24">
        <v>0.43740204207034461</v>
      </c>
      <c r="BB72" s="24">
        <v>6.4112785167611416E-2</v>
      </c>
      <c r="BC72" s="24">
        <v>9.3740096535933792E-2</v>
      </c>
      <c r="BD72" s="5">
        <v>33</v>
      </c>
    </row>
    <row r="73" spans="1:56" ht="12" x14ac:dyDescent="0.2">
      <c r="A73" s="14" t="s">
        <v>14</v>
      </c>
      <c r="B73" s="14" t="s">
        <v>11</v>
      </c>
      <c r="C73" s="38" t="s">
        <v>13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P73" s="14" t="s">
        <v>14</v>
      </c>
      <c r="Q73" s="24">
        <v>9.6392913781046807E-2</v>
      </c>
      <c r="R73" s="24">
        <v>0.5261147934725291</v>
      </c>
      <c r="S73" s="24">
        <v>0.29955399121184184</v>
      </c>
      <c r="T73" s="24">
        <v>0.38991344149635149</v>
      </c>
      <c r="U73" s="24">
        <v>0.61351096218407131</v>
      </c>
      <c r="V73" s="24">
        <v>0.10802547326530912</v>
      </c>
      <c r="W73" s="24">
        <v>0.20951236837958873</v>
      </c>
      <c r="X73" s="24">
        <v>6.9380024223595821E-2</v>
      </c>
      <c r="Y73" s="24">
        <v>0.14071129281810638</v>
      </c>
      <c r="Z73" s="24">
        <v>0.10355333720483549</v>
      </c>
      <c r="AA73" s="24">
        <v>0.11176584131804762</v>
      </c>
      <c r="AB73" s="24">
        <v>0.11218996712837818</v>
      </c>
      <c r="AC73" s="24">
        <v>0.10393117210950729</v>
      </c>
      <c r="AD73" s="24">
        <v>9.0648807772728796E-2</v>
      </c>
      <c r="AE73" s="24">
        <v>0.16770970720645728</v>
      </c>
      <c r="AF73" s="24">
        <v>0.41124976151809634</v>
      </c>
      <c r="AG73" s="24">
        <v>0.51984530715112109</v>
      </c>
      <c r="AH73" s="24">
        <v>0.15262930448305873</v>
      </c>
      <c r="AI73" s="24">
        <v>0.13711278964171439</v>
      </c>
      <c r="AJ73" s="24">
        <v>0.18694177295474018</v>
      </c>
      <c r="AK73" s="24">
        <v>0.10741066627349358</v>
      </c>
      <c r="AL73" s="24">
        <v>4.3250726913526175E-2</v>
      </c>
      <c r="AM73" s="24">
        <v>9.2329023381842124E-2</v>
      </c>
      <c r="AN73" s="24">
        <v>0.10141208117492267</v>
      </c>
      <c r="AO73" s="24">
        <v>0.11296743616696596</v>
      </c>
      <c r="AP73" s="24">
        <v>0.12895306128425207</v>
      </c>
      <c r="AQ73" s="24">
        <v>8.8189147601770282E-2</v>
      </c>
      <c r="AR73" s="24">
        <v>0.12323875589045488</v>
      </c>
      <c r="AS73" s="24">
        <v>0.1128516377534165</v>
      </c>
      <c r="AT73" s="24">
        <v>0.11659340011176737</v>
      </c>
      <c r="AU73" s="24">
        <v>0.12199832210976465</v>
      </c>
      <c r="AV73" s="24">
        <v>0.10472858049210845</v>
      </c>
      <c r="AW73" s="24">
        <v>0.12409626159069419</v>
      </c>
      <c r="AX73" s="24">
        <v>0.15038763648344225</v>
      </c>
      <c r="AY73" s="24">
        <v>0.15085094726284909</v>
      </c>
      <c r="AZ73" s="24">
        <v>0.14270377614112806</v>
      </c>
      <c r="BA73" s="24">
        <v>0.2698340792256656</v>
      </c>
      <c r="BB73" s="24">
        <v>0.11660661614669086</v>
      </c>
      <c r="BC73" s="24">
        <v>0.11995618483760577</v>
      </c>
      <c r="BD73" s="5">
        <v>16</v>
      </c>
    </row>
    <row r="74" spans="1:56" ht="12" x14ac:dyDescent="0.2">
      <c r="A74" s="14" t="s">
        <v>12</v>
      </c>
      <c r="B74" s="14" t="s">
        <v>11</v>
      </c>
      <c r="C74" s="38" t="s">
        <v>10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P74" s="14" t="s">
        <v>12</v>
      </c>
      <c r="Q74" s="24">
        <v>0.1239388232491828</v>
      </c>
      <c r="R74" s="24">
        <v>0.37267246507413521</v>
      </c>
      <c r="S74" s="24">
        <v>0.19540746263537445</v>
      </c>
      <c r="T74" s="24">
        <v>0.19272814980559719</v>
      </c>
      <c r="U74" s="24">
        <v>0.27293852742031022</v>
      </c>
      <c r="V74" s="24">
        <v>0.1334063116906829</v>
      </c>
      <c r="W74" s="24">
        <v>0.17782922742696203</v>
      </c>
      <c r="X74" s="24">
        <v>4.7228745833532496E-2</v>
      </c>
      <c r="Y74" s="24">
        <v>0.2754733028945851</v>
      </c>
      <c r="Z74" s="24">
        <v>0.15025027163080198</v>
      </c>
      <c r="AA74" s="24">
        <v>0.27853752703616697</v>
      </c>
      <c r="AB74" s="24">
        <v>0.1488889612326362</v>
      </c>
      <c r="AC74" s="24">
        <v>0.1488346591174988</v>
      </c>
      <c r="AD74" s="24">
        <v>0.14870470449938267</v>
      </c>
      <c r="AE74" s="24">
        <v>0.16657175481664155</v>
      </c>
      <c r="AF74" s="24">
        <v>0.18956494158973186</v>
      </c>
      <c r="AG74" s="24">
        <v>0.27667452172242002</v>
      </c>
      <c r="AH74" s="24">
        <v>0.14461879884930362</v>
      </c>
      <c r="AI74" s="24">
        <v>0.13893574870155059</v>
      </c>
      <c r="AJ74" s="24">
        <v>0.14077658711329885</v>
      </c>
      <c r="AK74" s="24">
        <v>0.15582141279727549</v>
      </c>
      <c r="AL74" s="24">
        <v>2.3980088972219461E-2</v>
      </c>
      <c r="AM74" s="24">
        <v>0.12727383784191149</v>
      </c>
      <c r="AN74" s="24">
        <v>0.13195798604882997</v>
      </c>
      <c r="AO74" s="24">
        <v>0.14262813764683457</v>
      </c>
      <c r="AP74" s="24">
        <v>0.14398084436745606</v>
      </c>
      <c r="AQ74" s="24">
        <v>9.4226202197109601E-2</v>
      </c>
      <c r="AR74" s="24">
        <v>0.13845637059772309</v>
      </c>
      <c r="AS74" s="24">
        <v>0.14774629292813343</v>
      </c>
      <c r="AT74" s="24">
        <v>0.14683788407921225</v>
      </c>
      <c r="AU74" s="24">
        <v>0.13679996875749026</v>
      </c>
      <c r="AV74" s="24">
        <v>0.13494501990564539</v>
      </c>
      <c r="AW74" s="24">
        <v>0.14843177566525029</v>
      </c>
      <c r="AX74" s="24">
        <v>0.14617539631797755</v>
      </c>
      <c r="AY74" s="24">
        <v>0.163290275060547</v>
      </c>
      <c r="AZ74" s="24">
        <v>0.12393125122704411</v>
      </c>
      <c r="BA74" s="24">
        <v>0.17222560806387166</v>
      </c>
      <c r="BB74" s="24">
        <v>0.13650676956984167</v>
      </c>
      <c r="BC74" s="24">
        <v>0.14286248585620395</v>
      </c>
      <c r="BD74" s="5">
        <v>14</v>
      </c>
    </row>
    <row r="75" spans="1:56" ht="12" x14ac:dyDescent="0.2">
      <c r="A75" s="14" t="s">
        <v>9</v>
      </c>
      <c r="B75" s="14" t="s">
        <v>1</v>
      </c>
      <c r="C75" s="38" t="s">
        <v>8</v>
      </c>
      <c r="D75" s="24">
        <v>1.0973958654923816E-2</v>
      </c>
      <c r="E75" s="24">
        <v>0.12784664805689411</v>
      </c>
      <c r="F75" s="24">
        <v>2.5755945451506973E-2</v>
      </c>
      <c r="G75" s="24">
        <v>0.18441557802654504</v>
      </c>
      <c r="H75" s="24">
        <v>0.34876570119103073</v>
      </c>
      <c r="I75" s="24">
        <v>0.35518500049838236</v>
      </c>
      <c r="J75" s="24">
        <v>0.26944647549333661</v>
      </c>
      <c r="K75" s="24">
        <v>0.12080690418140699</v>
      </c>
      <c r="L75" s="24">
        <v>0.29362650482334646</v>
      </c>
      <c r="M75" s="24">
        <v>0.9324540896234107</v>
      </c>
      <c r="N75" s="24">
        <v>0.45845222670496222</v>
      </c>
      <c r="O75" s="27">
        <v>72</v>
      </c>
      <c r="P75" s="14" t="s">
        <v>9</v>
      </c>
      <c r="Q75" s="24">
        <v>0.32285318937199942</v>
      </c>
      <c r="R75" s="24">
        <v>0.59503294170093946</v>
      </c>
      <c r="S75" s="24">
        <v>0.11276339204033377</v>
      </c>
      <c r="T75" s="24">
        <v>9.740164538663959E-2</v>
      </c>
      <c r="U75" s="24">
        <v>0.15241047246524997</v>
      </c>
      <c r="V75" s="24">
        <v>0.51786374946923919</v>
      </c>
      <c r="W75" s="24">
        <v>0.20122146033815366</v>
      </c>
      <c r="X75" s="24">
        <v>6.5634512417106716E-2</v>
      </c>
      <c r="Y75" s="24">
        <v>0.13436575832155992</v>
      </c>
      <c r="Z75" s="24">
        <v>0.36958040125240893</v>
      </c>
      <c r="AA75" s="24">
        <v>0.1396765805196776</v>
      </c>
      <c r="AB75" s="24">
        <v>7.4668495820255407E-2</v>
      </c>
      <c r="AC75" s="24">
        <v>0.10420066018773885</v>
      </c>
      <c r="AD75" s="24">
        <v>3.2594906503594381E-2</v>
      </c>
      <c r="AE75" s="24">
        <v>5.7882567221855065E-2</v>
      </c>
      <c r="AF75" s="24">
        <v>0.2954709859341238</v>
      </c>
      <c r="AG75" s="24">
        <v>0.63564091131998135</v>
      </c>
      <c r="AH75" s="24">
        <v>1.0011214029375213</v>
      </c>
      <c r="AI75" s="24">
        <v>0.40857977777621801</v>
      </c>
      <c r="AJ75" s="24">
        <v>0.13955821671772664</v>
      </c>
      <c r="AK75" s="24">
        <v>0.20958274526517714</v>
      </c>
      <c r="AL75" s="24">
        <v>2.6928324332738597E-2</v>
      </c>
      <c r="AM75" s="24">
        <v>6.5512458059433648E-2</v>
      </c>
      <c r="AN75" s="24">
        <v>3.5669287120603459E-2</v>
      </c>
      <c r="AO75" s="24">
        <v>5.505113869421923E-2</v>
      </c>
      <c r="AP75" s="24">
        <v>9.5508389530110663E-2</v>
      </c>
      <c r="AQ75" s="24">
        <v>0.10077801058961249</v>
      </c>
      <c r="AR75" s="24">
        <v>7.158812114360355E-2</v>
      </c>
      <c r="AS75" s="24">
        <v>7.3096543174011708E-2</v>
      </c>
      <c r="AT75" s="24">
        <v>6.7962216096624214E-2</v>
      </c>
      <c r="AU75" s="24">
        <v>9.213200871777702E-2</v>
      </c>
      <c r="AV75" s="24">
        <v>7.1756937229160878E-2</v>
      </c>
      <c r="AW75" s="24">
        <v>0.1036316488058263</v>
      </c>
      <c r="AX75" s="24">
        <v>4.5734390700336823E-2</v>
      </c>
      <c r="AY75" s="24">
        <v>1.0597996993305439</v>
      </c>
      <c r="AZ75" s="24">
        <v>0.27668455501131972</v>
      </c>
      <c r="BA75" s="24">
        <v>1.3710138834120364</v>
      </c>
      <c r="BB75" s="24">
        <v>8.6396053053588245E-2</v>
      </c>
      <c r="BC75" s="24">
        <v>9.9926520260327403E-2</v>
      </c>
      <c r="BD75" s="5">
        <v>108</v>
      </c>
    </row>
    <row r="76" spans="1:56" ht="12" x14ac:dyDescent="0.2">
      <c r="A76" s="14" t="s">
        <v>7</v>
      </c>
      <c r="B76" s="14" t="s">
        <v>1</v>
      </c>
      <c r="C76" s="38" t="s">
        <v>6</v>
      </c>
      <c r="D76" s="24">
        <v>2.4694447856517254E-2</v>
      </c>
      <c r="E76" s="24">
        <v>0.19279241023692725</v>
      </c>
      <c r="F76" s="24">
        <v>8.4072291156333828E-2</v>
      </c>
      <c r="G76" s="24">
        <v>0.30750140165530471</v>
      </c>
      <c r="H76" s="24">
        <v>0.73502066918666498</v>
      </c>
      <c r="I76" s="24">
        <v>1.1284302556248815</v>
      </c>
      <c r="J76" s="24">
        <v>0.41193378830484079</v>
      </c>
      <c r="K76" s="24">
        <v>0.11517874700866712</v>
      </c>
      <c r="L76" s="24">
        <v>0.42799666938152786</v>
      </c>
      <c r="M76" s="24">
        <v>1.3561270072416207</v>
      </c>
      <c r="N76" s="24">
        <v>0.7091729167108497</v>
      </c>
      <c r="O76" s="27">
        <v>30</v>
      </c>
      <c r="P76" s="14" t="s">
        <v>7</v>
      </c>
      <c r="Q76" s="24">
        <v>0.55174312631644284</v>
      </c>
      <c r="R76" s="24">
        <v>0.69153343516037835</v>
      </c>
      <c r="S76" s="24">
        <v>0.21034521983678431</v>
      </c>
      <c r="T76" s="24">
        <v>0.32311237766481871</v>
      </c>
      <c r="U76" s="24">
        <v>0.39209175686441511</v>
      </c>
      <c r="V76" s="24">
        <v>0.32128268116536601</v>
      </c>
      <c r="W76" s="24">
        <v>0.25472131352705968</v>
      </c>
      <c r="X76" s="24">
        <v>6.3237844433133267E-2</v>
      </c>
      <c r="Y76" s="24">
        <v>0.25128432316275279</v>
      </c>
      <c r="Z76" s="24">
        <v>0.56124702573607488</v>
      </c>
      <c r="AA76" s="24">
        <v>0.32383257098502438</v>
      </c>
      <c r="AB76" s="24">
        <v>0.18380297891936012</v>
      </c>
      <c r="AC76" s="24">
        <v>0.15826235616701717</v>
      </c>
      <c r="AD76" s="24">
        <v>0.15218957046308429</v>
      </c>
      <c r="AE76" s="24">
        <v>0.21664751375815405</v>
      </c>
      <c r="AF76" s="24">
        <v>0.21347753794203272</v>
      </c>
      <c r="AG76" s="24">
        <v>0.61936301610831757</v>
      </c>
      <c r="AH76" s="24">
        <v>2.1633752966165538</v>
      </c>
      <c r="AI76" s="24">
        <v>0.25119617994193072</v>
      </c>
      <c r="AJ76" s="24">
        <v>0.21175658955753229</v>
      </c>
      <c r="AK76" s="24">
        <v>0.4683887114417416</v>
      </c>
      <c r="AL76" s="24">
        <v>9.3862003974200345E-2</v>
      </c>
      <c r="AM76" s="24">
        <v>0.14280994668025063</v>
      </c>
      <c r="AN76" s="24">
        <v>0.14350642991365062</v>
      </c>
      <c r="AO76" s="24">
        <v>0.15506901410143814</v>
      </c>
      <c r="AP76" s="24">
        <v>0.20198171622939046</v>
      </c>
      <c r="AQ76" s="24">
        <v>0.20991215932701085</v>
      </c>
      <c r="AR76" s="24">
        <v>0.17118285741277658</v>
      </c>
      <c r="AS76" s="24">
        <v>0.18665471888567403</v>
      </c>
      <c r="AT76" s="24">
        <v>0.18337187310958272</v>
      </c>
      <c r="AU76" s="24">
        <v>0.19093323873856141</v>
      </c>
      <c r="AV76" s="24">
        <v>0.1843836582392045</v>
      </c>
      <c r="AW76" s="24">
        <v>0.1714316977500645</v>
      </c>
      <c r="AX76" s="24">
        <v>0.16469011936890976</v>
      </c>
      <c r="AY76" s="24">
        <v>0.53213333216716974</v>
      </c>
      <c r="AZ76" s="24">
        <v>0.28516266109284616</v>
      </c>
      <c r="BA76" s="24">
        <v>0.57604320843739376</v>
      </c>
      <c r="BB76" s="24">
        <v>0.18280586507920271</v>
      </c>
      <c r="BC76" s="24">
        <v>0.21051354240435449</v>
      </c>
      <c r="BD76" s="5">
        <v>47</v>
      </c>
    </row>
    <row r="77" spans="1:56" ht="12" x14ac:dyDescent="0.2">
      <c r="A77" s="14" t="s">
        <v>5</v>
      </c>
      <c r="B77" s="14" t="s">
        <v>1</v>
      </c>
      <c r="C77" s="38" t="s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P77" s="14" t="s">
        <v>5</v>
      </c>
      <c r="Q77" s="24">
        <v>0.14365297944805289</v>
      </c>
      <c r="R77" s="24">
        <v>0.74676729039331902</v>
      </c>
      <c r="S77" s="24">
        <v>0.35147709537546923</v>
      </c>
      <c r="T77" s="24">
        <v>0.47586541519304271</v>
      </c>
      <c r="U77" s="24">
        <v>0.58747608835576359</v>
      </c>
      <c r="V77" s="24">
        <v>0.3011468032171446</v>
      </c>
      <c r="W77" s="24">
        <v>0.24370830239767924</v>
      </c>
      <c r="X77" s="24">
        <v>5.7996887431438417E-2</v>
      </c>
      <c r="Y77" s="24">
        <v>0.14474826703268703</v>
      </c>
      <c r="Z77" s="24">
        <v>0.13621508055631554</v>
      </c>
      <c r="AA77" s="24">
        <v>0.24923127229652897</v>
      </c>
      <c r="AB77" s="24">
        <v>0.16742859765453186</v>
      </c>
      <c r="AC77" s="24">
        <v>0.14080816700388435</v>
      </c>
      <c r="AD77" s="24">
        <v>0.13804619674725183</v>
      </c>
      <c r="AE77" s="24">
        <v>0.18047512742149568</v>
      </c>
      <c r="AF77" s="24">
        <v>0.48042722916607666</v>
      </c>
      <c r="AG77" s="24">
        <v>0.47542970454958755</v>
      </c>
      <c r="AH77" s="24">
        <v>0.28121141761131707</v>
      </c>
      <c r="AI77" s="24">
        <v>0.1442464528048755</v>
      </c>
      <c r="AJ77" s="24">
        <v>0.14229521724591146</v>
      </c>
      <c r="AK77" s="24">
        <v>0.15931652490265685</v>
      </c>
      <c r="AL77" s="24">
        <v>6.1059246237903854E-2</v>
      </c>
      <c r="AM77" s="24">
        <v>0.13307973197962433</v>
      </c>
      <c r="AN77" s="24">
        <v>0.13040201120686667</v>
      </c>
      <c r="AO77" s="24">
        <v>0.14364905497272626</v>
      </c>
      <c r="AP77" s="24">
        <v>0.16028221526011033</v>
      </c>
      <c r="AQ77" s="24">
        <v>9.6256089804086939E-2</v>
      </c>
      <c r="AR77" s="24">
        <v>0.14538326137392479</v>
      </c>
      <c r="AS77" s="24">
        <v>0.17575346281912715</v>
      </c>
      <c r="AT77" s="24">
        <v>0.17921025229747126</v>
      </c>
      <c r="AU77" s="24">
        <v>0.16490444676562419</v>
      </c>
      <c r="AV77" s="24">
        <v>0.17656480160970017</v>
      </c>
      <c r="AW77" s="24">
        <v>0.14269910775652389</v>
      </c>
      <c r="AX77" s="24">
        <v>0.1535275153883584</v>
      </c>
      <c r="AY77" s="24">
        <v>1.0705641795402334</v>
      </c>
      <c r="AZ77" s="24">
        <v>0.12709884707547364</v>
      </c>
      <c r="BA77" s="24">
        <v>1.1501453871292182</v>
      </c>
      <c r="BB77" s="24">
        <v>0.14269015611894517</v>
      </c>
      <c r="BC77" s="24">
        <v>0.14690929128499255</v>
      </c>
      <c r="BD77" s="5">
        <v>55</v>
      </c>
    </row>
    <row r="78" spans="1:56" ht="12" x14ac:dyDescent="0.2">
      <c r="A78" s="14" t="s">
        <v>4</v>
      </c>
      <c r="B78" s="14" t="s">
        <v>1</v>
      </c>
      <c r="C78" s="38" t="s">
        <v>3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P78" s="14" t="s">
        <v>4</v>
      </c>
      <c r="Q78" s="24">
        <v>0.14982873951571618</v>
      </c>
      <c r="R78" s="24">
        <v>0.31516480144447556</v>
      </c>
      <c r="S78" s="24">
        <v>0.21557564364159482</v>
      </c>
      <c r="T78" s="24">
        <v>0.26797592807652654</v>
      </c>
      <c r="U78" s="24">
        <v>0.44802566503245977</v>
      </c>
      <c r="V78" s="24">
        <v>0.2167862437284401</v>
      </c>
      <c r="W78" s="24">
        <v>0.17760818642586979</v>
      </c>
      <c r="X78" s="24">
        <v>6.8512796920001687E-2</v>
      </c>
      <c r="Y78" s="24">
        <v>0.16707085675399055</v>
      </c>
      <c r="Z78" s="24">
        <v>0.16193678067768214</v>
      </c>
      <c r="AA78" s="24">
        <v>0.20484731917913382</v>
      </c>
      <c r="AB78" s="24">
        <v>0.12360446760839333</v>
      </c>
      <c r="AC78" s="24">
        <v>0.1334156716613584</v>
      </c>
      <c r="AD78" s="24">
        <v>0.11757507731571058</v>
      </c>
      <c r="AE78" s="24">
        <v>0.15880723495394194</v>
      </c>
      <c r="AF78" s="24">
        <v>0.2512527411971181</v>
      </c>
      <c r="AG78" s="24">
        <v>0.36193229310204111</v>
      </c>
      <c r="AH78" s="24">
        <v>0.30957241471927982</v>
      </c>
      <c r="AI78" s="24">
        <v>0.14908934749558808</v>
      </c>
      <c r="AJ78" s="24">
        <v>0.1454360274601455</v>
      </c>
      <c r="AK78" s="24">
        <v>0.17104064020719634</v>
      </c>
      <c r="AL78" s="24">
        <v>3.9393304229838513E-2</v>
      </c>
      <c r="AM78" s="24">
        <v>9.4800719673055422E-2</v>
      </c>
      <c r="AN78" s="24">
        <v>0.10380370360684782</v>
      </c>
      <c r="AO78" s="24">
        <v>0.10869815212729697</v>
      </c>
      <c r="AP78" s="24">
        <v>0.12382424784225927</v>
      </c>
      <c r="AQ78" s="24">
        <v>7.4594411046094031E-2</v>
      </c>
      <c r="AR78" s="24">
        <v>0.11113314808986875</v>
      </c>
      <c r="AS78" s="24">
        <v>0.13144502257540105</v>
      </c>
      <c r="AT78" s="24">
        <v>0.12695395775284216</v>
      </c>
      <c r="AU78" s="24">
        <v>0.1208476356105942</v>
      </c>
      <c r="AV78" s="24">
        <v>0.13062903009197036</v>
      </c>
      <c r="AW78" s="24">
        <v>0.13852569003657653</v>
      </c>
      <c r="AX78" s="24">
        <v>0.12564542173693949</v>
      </c>
      <c r="AY78" s="24">
        <v>0.20808599816054521</v>
      </c>
      <c r="AZ78" s="24">
        <v>0.14719164063985543</v>
      </c>
      <c r="BA78" s="24">
        <v>0.53373255440337475</v>
      </c>
      <c r="BB78" s="24">
        <v>0.12037705647843197</v>
      </c>
      <c r="BC78" s="24">
        <v>0.14616010500330121</v>
      </c>
      <c r="BD78" s="5">
        <v>55</v>
      </c>
    </row>
    <row r="79" spans="1:56" ht="13" thickBot="1" x14ac:dyDescent="0.25">
      <c r="A79" s="19" t="s">
        <v>2</v>
      </c>
      <c r="B79" s="19" t="s">
        <v>1</v>
      </c>
      <c r="C79" s="39" t="s">
        <v>0</v>
      </c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8"/>
      <c r="P79" s="19" t="s">
        <v>2</v>
      </c>
      <c r="Q79" s="31">
        <v>0.21871807730702653</v>
      </c>
      <c r="R79" s="31">
        <v>0.73260022013442905</v>
      </c>
      <c r="S79" s="31">
        <v>0.21985557524067414</v>
      </c>
      <c r="T79" s="31">
        <v>0.34713224160331235</v>
      </c>
      <c r="U79" s="31">
        <v>1.1975469965634469</v>
      </c>
      <c r="V79" s="31">
        <v>0.41630008524833684</v>
      </c>
      <c r="W79" s="31">
        <v>0.28145357547528893</v>
      </c>
      <c r="X79" s="31">
        <v>7.9909638985495246E-2</v>
      </c>
      <c r="Y79" s="31">
        <v>0.16333361935888896</v>
      </c>
      <c r="Z79" s="31">
        <v>0.13660792906317559</v>
      </c>
      <c r="AA79" s="31">
        <v>0.2112178995459775</v>
      </c>
      <c r="AB79" s="31">
        <v>9.9305162327228455E-2</v>
      </c>
      <c r="AC79" s="31">
        <v>0.14335552669963023</v>
      </c>
      <c r="AD79" s="31">
        <v>0.11767591386056221</v>
      </c>
      <c r="AE79" s="31">
        <v>0.31617676668141098</v>
      </c>
      <c r="AF79" s="31">
        <v>0.24493707338684209</v>
      </c>
      <c r="AG79" s="31">
        <v>0.42855912075201374</v>
      </c>
      <c r="AH79" s="31">
        <v>0.44001090449308472</v>
      </c>
      <c r="AI79" s="31">
        <v>0.1773133937493509</v>
      </c>
      <c r="AJ79" s="31">
        <v>0.1895094612373954</v>
      </c>
      <c r="AK79" s="31">
        <v>0.17314452609914641</v>
      </c>
      <c r="AL79" s="31">
        <v>5.0139762892752689E-2</v>
      </c>
      <c r="AM79" s="31">
        <v>0.14192394040170975</v>
      </c>
      <c r="AN79" s="31">
        <v>0.10380165136307212</v>
      </c>
      <c r="AO79" s="31">
        <v>0.10709581416219602</v>
      </c>
      <c r="AP79" s="31">
        <v>0.17523186287580483</v>
      </c>
      <c r="AQ79" s="31">
        <v>0.12511043189857837</v>
      </c>
      <c r="AR79" s="31">
        <v>0.10221987303729152</v>
      </c>
      <c r="AS79" s="31">
        <v>0.12541173178197451</v>
      </c>
      <c r="AT79" s="31">
        <v>0.12446987437173447</v>
      </c>
      <c r="AU79" s="31">
        <v>0.17285934723271654</v>
      </c>
      <c r="AV79" s="31">
        <v>0.14025897029674217</v>
      </c>
      <c r="AW79" s="31">
        <v>0.1606975329460282</v>
      </c>
      <c r="AX79" s="31">
        <v>0.16394136491713726</v>
      </c>
      <c r="AY79" s="31">
        <v>0.37995754265726067</v>
      </c>
      <c r="AZ79" s="31">
        <v>0.20695966884182404</v>
      </c>
      <c r="BA79" s="31">
        <v>0.6778315868899627</v>
      </c>
      <c r="BB79" s="31">
        <v>0.11951667104174483</v>
      </c>
      <c r="BC79" s="31">
        <v>0.15290937507744362</v>
      </c>
      <c r="BD79" s="23">
        <v>96</v>
      </c>
    </row>
    <row r="81" spans="3:57" x14ac:dyDescent="0.2">
      <c r="C81" s="40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32"/>
      <c r="BE81" s="28"/>
    </row>
    <row r="82" spans="3:57" x14ac:dyDescent="0.2"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2"/>
      <c r="BE82" s="28"/>
    </row>
    <row r="83" spans="3:57" x14ac:dyDescent="0.2"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32"/>
      <c r="BE83" s="28"/>
    </row>
    <row r="84" spans="3:57" x14ac:dyDescent="0.2"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32"/>
      <c r="BE84" s="28"/>
    </row>
  </sheetData>
  <mergeCells count="2">
    <mergeCell ref="A31:B32"/>
    <mergeCell ref="A56:B57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Citation</vt:lpstr>
      <vt:lpstr>Appendix_A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2018-12-08T15:26:55Z</dcterms:created>
  <dcterms:modified xsi:type="dcterms:W3CDTF">2019-11-26T13:11:44Z</dcterms:modified>
</cp:coreProperties>
</file>